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35" windowWidth="8475" windowHeight="6150" tabRatio="691"/>
  </bookViews>
  <sheets>
    <sheet name="Modified  BOQs" sheetId="13" r:id="rId1"/>
  </sheets>
  <definedNames>
    <definedName name="Excel_BuiltIn_Print_Area_1_1">#REF!</definedName>
    <definedName name="Excel_BuiltIn_Print_Area_2">#REF!</definedName>
    <definedName name="Excel_BuiltIn_Print_Area_2_1">#REF!</definedName>
    <definedName name="Excel_BuiltIn_Print_Area_2_1_1">#REF!</definedName>
    <definedName name="_xlnm.Print_Area" localSheetId="0">'Modified  BOQs'!$A$1:$H$174</definedName>
    <definedName name="_xlnm.Print_Titles" localSheetId="0">'Modified  BOQs'!$5:$5</definedName>
  </definedNames>
  <calcPr calcId="124519"/>
</workbook>
</file>

<file path=xl/calcChain.xml><?xml version="1.0" encoding="utf-8"?>
<calcChain xmlns="http://schemas.openxmlformats.org/spreadsheetml/2006/main">
  <c r="G143" i="13"/>
  <c r="G132"/>
  <c r="G130"/>
  <c r="G128"/>
  <c r="G125"/>
  <c r="G124"/>
  <c r="G115"/>
  <c r="G113"/>
  <c r="G111"/>
  <c r="G106"/>
  <c r="G99"/>
  <c r="G97"/>
  <c r="G94"/>
  <c r="G92"/>
  <c r="G90"/>
  <c r="G88"/>
  <c r="G86"/>
  <c r="G83"/>
  <c r="G68"/>
  <c r="G51"/>
  <c r="G49"/>
  <c r="G47"/>
  <c r="G45"/>
  <c r="G43"/>
  <c r="G41"/>
  <c r="G39"/>
  <c r="G37"/>
  <c r="G35"/>
  <c r="G170"/>
  <c r="G168"/>
  <c r="G166"/>
  <c r="G164"/>
  <c r="G162"/>
  <c r="G160"/>
  <c r="G158"/>
  <c r="G156"/>
  <c r="G154"/>
  <c r="G152"/>
  <c r="G149"/>
  <c r="G147"/>
  <c r="G145"/>
  <c r="G102"/>
  <c r="G61"/>
  <c r="G33"/>
  <c r="G173"/>
</calcChain>
</file>

<file path=xl/sharedStrings.xml><?xml version="1.0" encoding="utf-8"?>
<sst xmlns="http://schemas.openxmlformats.org/spreadsheetml/2006/main" count="235" uniqueCount="155">
  <si>
    <r>
      <t>TRIMS</t>
    </r>
    <r>
      <rPr>
        <sz val="10"/>
        <rFont val="Arial"/>
        <family val="2"/>
      </rPr>
      <t xml:space="preserve"> -The exposed vertical and horizontal faces of the frames are snap fitted with curve trims. The trims are made of aluminum extrusions of 1.3mm thickness and 65mm width and are covered with ABS caps.                                                                                                                                                                                   </t>
    </r>
    <r>
      <rPr>
        <b/>
        <u/>
        <sz val="10"/>
        <rFont val="Arial"/>
        <family val="2"/>
      </rPr>
      <t xml:space="preserve">CORNER POST- </t>
    </r>
    <r>
      <rPr>
        <sz val="10"/>
        <rFont val="Arial"/>
        <family val="2"/>
      </rPr>
      <t xml:space="preserve">  At 2-way 90º joint the frame are connected by post of  aluminium extrusions of 1.2mm thickness using special fastners designed for it.                                                                                                                                            </t>
    </r>
    <r>
      <rPr>
        <b/>
        <u/>
        <sz val="10"/>
        <rFont val="Arial"/>
        <family val="2"/>
      </rPr>
      <t>JUNCTION CONNECTOR</t>
    </r>
    <r>
      <rPr>
        <sz val="10"/>
        <rFont val="Arial"/>
        <family val="2"/>
      </rPr>
      <t xml:space="preserve">- The frames are connected by interlocking extrusions connectors at the(3-way 90º, 4-way 90º) joint using special fastners designed for it                                                                                                                                                                                                                                                                                           </t>
    </r>
    <r>
      <rPr>
        <b/>
        <u/>
        <sz val="10"/>
        <rFont val="Arial"/>
        <family val="2"/>
      </rPr>
      <t/>
    </r>
  </si>
  <si>
    <r>
      <t xml:space="preserve">GROOVE COVERS - </t>
    </r>
    <r>
      <rPr>
        <sz val="10"/>
        <rFont val="Arial"/>
        <family val="2"/>
      </rPr>
      <t>The vertical gaps between the tiles can be properly and uniformly maintained and can be vertically covered by fixing specially extruded aluminium section to maintain uniform groove on both the sides of the partition.</t>
    </r>
  </si>
  <si>
    <r>
      <t xml:space="preserve">WIRE MANAGEMENT </t>
    </r>
    <r>
      <rPr>
        <sz val="10"/>
        <rFont val="Arial"/>
        <family val="2"/>
      </rPr>
      <t xml:space="preserve">- Partitions system has concealed wire management capabilities to meet requirement and are engineered for responsive and safe operations of power, telecommunications and data (LAN) and has separate components for electrical, data and telephone cables having adequate capability of both the vertical and horizontal wire movements. Slots/cutouts are provided on Raceways to fix all electrical and data points.Separate Middel raceway can be provided as per requirement below or above the worrktop level.                                                                                                       </t>
    </r>
    <r>
      <rPr>
        <b/>
        <u/>
        <sz val="10"/>
        <rFont val="Arial"/>
        <family val="2"/>
      </rPr>
      <t>LEVELLERS</t>
    </r>
    <r>
      <rPr>
        <sz val="10"/>
        <rFont val="Arial"/>
        <family val="2"/>
      </rPr>
      <t xml:space="preserve"> - Levellor of M10 size having base of ABS are provided in each frame which allow 10-25mm adjustment for floor unevenness</t>
    </r>
  </si>
  <si>
    <r>
      <t xml:space="preserve">Providing and fixing </t>
    </r>
    <r>
      <rPr>
        <b/>
        <sz val="10"/>
        <rFont val="Arial"/>
        <family val="2"/>
      </rPr>
      <t xml:space="preserve">Running counter </t>
    </r>
    <r>
      <rPr>
        <sz val="10"/>
        <rFont val="Arial"/>
        <family val="2"/>
      </rPr>
      <t>with top made of  25mm thick Pre laminated particle board having decorative laminate on top and balancing laminate on unexposed face. The  table has a provision for wire manager caps at top.</t>
    </r>
  </si>
  <si>
    <r>
      <t>Providing &amp; Placing</t>
    </r>
    <r>
      <rPr>
        <b/>
        <sz val="10"/>
        <rFont val="Arial"/>
        <family val="2"/>
      </rPr>
      <t xml:space="preserve"> Table </t>
    </r>
    <r>
      <rPr>
        <sz val="10"/>
        <rFont val="Arial"/>
        <family val="2"/>
      </rPr>
      <t>of an overall size 2850Wx1200Dx750H with top made of 30mm thick post formed particle board with duck nose profile and former module of size 1050 x 1200 mm made of 30mm thick MDF board pressed with 0.4mm thick membrane foil clad pressed with PU glue.The foil is precoated with a layer of polyurethane for better scratch resistance. The table understructure has vertical leg &amp; modesty made of 18mm thick pre laminated particle board on both sides. The modesty is provided with  black designer membrane strips for higher aesthetics. Former Module top is supported on steel post of 50 mm dia. All the exposed edges are sealed with 2mm PVC edge banding tape and all unexposed edges sealed with 0.6mm edge banding tape pressed at 200o C with hot melt glue on special machines.</t>
    </r>
  </si>
  <si>
    <r>
      <t xml:space="preserve">Providing &amp; Placing </t>
    </r>
    <r>
      <rPr>
        <b/>
        <sz val="10"/>
        <rFont val="Arial"/>
        <family val="2"/>
      </rPr>
      <t xml:space="preserve">Mobile Pedestal unit </t>
    </r>
    <r>
      <rPr>
        <sz val="10"/>
        <rFont val="Arial"/>
        <family val="2"/>
      </rPr>
      <t>of an overall size 450Wx575Dx560H mm is provided with 1 drawer &amp; 1 filling. The drawer unit is made of 18mm thick prelaminated particle board with all exposed edges sealed with 2mm thick PVC edge banding tape and unexposed edges sealed with 0.6mm PVC banding tape pressed at 200o C with hot melt glue on special machines. The inner drawer is made of 0.6mm CRCA steel duly powder coated &amp; has proper locking arrangement with top drawer sliding on nylon rollers channels and lower filing drawer on telescopic channels.The pedestal drawer is Mounted on sturdy nylon castor for easy movement.</t>
    </r>
  </si>
  <si>
    <r>
      <t xml:space="preserve"> Providing &amp; Placing </t>
    </r>
    <r>
      <rPr>
        <b/>
        <sz val="10"/>
        <rFont val="Arial"/>
        <family val="2"/>
      </rPr>
      <t xml:space="preserve">side unit </t>
    </r>
    <r>
      <rPr>
        <sz val="10"/>
        <rFont val="Arial"/>
        <family val="2"/>
      </rPr>
      <t>of an overall size 1200Wx600Dx700H with top  made of 30mm thick post formed particle board having duck nose profiled edge. One side of unit is provided with 3 drawers of overall size 450W x 560D x 570H mm supported on 50mm dia studs having body &amp; facia made up of 18mm pre laminated particle board.All the edges are sealed with 2mm PVC edge banding tape and unexposed edges sealed with 0.6mm PVC edge banding tape pressed at 200o C with hot melt glue on special machines.</t>
    </r>
  </si>
  <si>
    <r>
      <t>Providing &amp; Placing</t>
    </r>
    <r>
      <rPr>
        <b/>
        <sz val="10"/>
        <rFont val="Arial"/>
        <family val="2"/>
      </rPr>
      <t xml:space="preserve"> back unit</t>
    </r>
    <r>
      <rPr>
        <sz val="10"/>
        <rFont val="Arial"/>
        <family val="2"/>
      </rPr>
      <t xml:space="preserve"> having an overall size 1500Wx400Dx750H with top made of 30mm thick postformed particle board with duck nose profiled edge. The understructure body &amp; facia is made in 18mm pre laminated particle board comprising of double openable shutters in centre and 4 drawer units on both sides. The inner drawer is made of 0.6mm CRCA steel duly powder coated &amp; has proper locking arrangement with top drawer sliding on nylon rollers channels. All the edges are sealed with 2mm PVC edge banding tape and unexposed edges sealed with 0.6mm PVC edge banding tape pressed at 200o C with hot melt glue on special machines.</t>
    </r>
  </si>
  <si>
    <t>Providing &amp; Placing Top is of size 1000x450x750mm made up of 35-38mm thk.prelaminated/postlaminated particle board top. Storage body of size1000x450x750mm made up of pre-laminated particle board top with PVC edge banding. Storage body should have sliding shutters of prelam particle board with one horizontal partition of CRCA steel plate inside. Storage body is made of 18mm thick partical Board. The back of the unit is made from 12mm pre-laminated board.All the exposed edges are with 2mm PVC edge Imported banding &amp; sealed edges are with 0.8mm thick PVC Imported edge banding. The top, side and shutters are sealed with 2mm thick PVC edge banding with proper locking arrangement.</t>
  </si>
  <si>
    <r>
      <t xml:space="preserve">High Back Revolving Chair </t>
    </r>
    <r>
      <rPr>
        <sz val="10"/>
        <rFont val="Arial"/>
        <family val="2"/>
      </rPr>
      <t xml:space="preserve">                                                                             </t>
    </r>
    <r>
      <rPr>
        <b/>
        <sz val="10"/>
        <rFont val="Arial"/>
        <family val="2"/>
      </rPr>
      <t>Upholstry/Frame</t>
    </r>
    <r>
      <rPr>
        <sz val="10"/>
        <rFont val="Arial"/>
        <family val="2"/>
      </rPr>
      <t xml:space="preserve">: One piece ply in seat &amp; back with foam &amp; polyfill and leatherite upholstery with silver bidding all around
</t>
    </r>
    <r>
      <rPr>
        <b/>
        <sz val="10"/>
        <rFont val="Arial"/>
        <family val="2"/>
      </rPr>
      <t>Seat size</t>
    </r>
    <r>
      <rPr>
        <sz val="10"/>
        <rFont val="Arial"/>
        <family val="2"/>
      </rPr>
      <t xml:space="preserve"> : 500 mm (w) x 480 mm (D) 
</t>
    </r>
    <r>
      <rPr>
        <b/>
        <sz val="10"/>
        <rFont val="Arial"/>
        <family val="2"/>
      </rPr>
      <t>Back size</t>
    </r>
    <r>
      <rPr>
        <sz val="10"/>
        <rFont val="Arial"/>
        <family val="2"/>
      </rPr>
      <t xml:space="preserve"> : 500 mm (w) x 720 mm (H)
</t>
    </r>
    <r>
      <rPr>
        <b/>
        <sz val="10"/>
        <rFont val="Arial"/>
        <family val="2"/>
      </rPr>
      <t>Arms</t>
    </r>
    <r>
      <rPr>
        <sz val="10"/>
        <rFont val="Arial"/>
        <family val="2"/>
      </rPr>
      <t xml:space="preserve">: Chrome finish arms with leatherite foam pad
</t>
    </r>
    <r>
      <rPr>
        <b/>
        <sz val="10"/>
        <rFont val="Arial"/>
        <family val="2"/>
      </rPr>
      <t>Mechanism</t>
    </r>
    <r>
      <rPr>
        <sz val="10"/>
        <rFont val="Arial"/>
        <family val="2"/>
      </rPr>
      <t xml:space="preserve"> : Torsion bar mechanism                           
</t>
    </r>
    <r>
      <rPr>
        <b/>
        <sz val="10"/>
        <rFont val="Arial"/>
        <family val="2"/>
      </rPr>
      <t>Height Adjustment</t>
    </r>
    <r>
      <rPr>
        <sz val="10"/>
        <rFont val="Arial"/>
        <family val="2"/>
      </rPr>
      <t xml:space="preserve"> : Gas Lift                                                                            </t>
    </r>
    <r>
      <rPr>
        <b/>
        <sz val="10"/>
        <rFont val="Arial"/>
        <family val="2"/>
      </rPr>
      <t>Base</t>
    </r>
    <r>
      <rPr>
        <sz val="10"/>
        <rFont val="Arial"/>
        <family val="2"/>
      </rPr>
      <t xml:space="preserve"> : Chrome plated base with twin wheel castors</t>
    </r>
  </si>
  <si>
    <r>
      <t xml:space="preserve">Medium Back Revolving Chair   </t>
    </r>
    <r>
      <rPr>
        <sz val="10"/>
        <rFont val="Arial"/>
        <family val="2"/>
      </rPr>
      <t xml:space="preserve">                                                                    </t>
    </r>
    <r>
      <rPr>
        <b/>
        <sz val="10"/>
        <rFont val="Arial"/>
        <family val="2"/>
      </rPr>
      <t xml:space="preserve">Upholstry/Frame: </t>
    </r>
    <r>
      <rPr>
        <sz val="10"/>
        <rFont val="Arial"/>
        <family val="2"/>
      </rPr>
      <t>One piece ply in seat &amp; back with foam &amp; polyfill and leatherite upholstery with silver bidding all around</t>
    </r>
    <r>
      <rPr>
        <b/>
        <sz val="10"/>
        <rFont val="Arial"/>
        <family val="2"/>
      </rPr>
      <t xml:space="preserve">
Seat size : </t>
    </r>
    <r>
      <rPr>
        <sz val="10"/>
        <rFont val="Arial"/>
        <family val="2"/>
      </rPr>
      <t xml:space="preserve">500 mm (w) x 480 mm (D) </t>
    </r>
    <r>
      <rPr>
        <b/>
        <sz val="10"/>
        <rFont val="Arial"/>
        <family val="2"/>
      </rPr>
      <t xml:space="preserve">
Back size : </t>
    </r>
    <r>
      <rPr>
        <sz val="10"/>
        <rFont val="Arial"/>
        <family val="2"/>
      </rPr>
      <t>500 mm (w) x 580 mm (H)</t>
    </r>
    <r>
      <rPr>
        <b/>
        <sz val="10"/>
        <rFont val="Arial"/>
        <family val="2"/>
      </rPr>
      <t xml:space="preserve">
Arms: </t>
    </r>
    <r>
      <rPr>
        <sz val="10"/>
        <rFont val="Arial"/>
        <family val="2"/>
      </rPr>
      <t>Chrome finish arms with leatherite foam pad</t>
    </r>
    <r>
      <rPr>
        <b/>
        <sz val="10"/>
        <rFont val="Arial"/>
        <family val="2"/>
      </rPr>
      <t xml:space="preserve">
Mechanism : </t>
    </r>
    <r>
      <rPr>
        <sz val="10"/>
        <rFont val="Arial"/>
        <family val="2"/>
      </rPr>
      <t xml:space="preserve">Torsion bar mechanism\      </t>
    </r>
    <r>
      <rPr>
        <b/>
        <sz val="10"/>
        <rFont val="Arial"/>
        <family val="2"/>
      </rPr>
      <t xml:space="preserve">                      
Height Adjustment : </t>
    </r>
    <r>
      <rPr>
        <sz val="10"/>
        <rFont val="Arial"/>
        <family val="2"/>
      </rPr>
      <t xml:space="preserve">Gas Lift      </t>
    </r>
    <r>
      <rPr>
        <b/>
        <sz val="10"/>
        <rFont val="Arial"/>
        <family val="2"/>
      </rPr>
      <t xml:space="preserve">                                                                      Base : </t>
    </r>
    <r>
      <rPr>
        <sz val="10"/>
        <rFont val="Arial"/>
        <family val="2"/>
      </rPr>
      <t>Chrome plated base with twin wheel castors</t>
    </r>
  </si>
  <si>
    <t xml:space="preserve">Medium Back Revolving Workstation Chair                                                Upholstry/Frame: 12 mm hotpressed plywood in seat &amp; back is made up of inner outer PP mould with moulded PU foam &amp; Fabric upholsterywith PP cover in seat &amp; back
Seat size :  450 mm (w) x 430 mm (D) , 
Back size : 450 mm (w) x 450 mm (H)
Arms: PP arms fixed with seat
Mechanism : Push back mechanism                                                                  Height Adjustment : Gas Lift                                                                            Base : Poly propylene base with twin wheel castors                                                                                                                                                                                                                                                                                                                                                                                                                                                                                                                                                                                   </t>
  </si>
  <si>
    <r>
      <t xml:space="preserve">Medium Back Revolving Chair </t>
    </r>
    <r>
      <rPr>
        <sz val="10"/>
        <rFont val="Arial"/>
        <family val="2"/>
      </rPr>
      <t xml:space="preserve"> </t>
    </r>
    <r>
      <rPr>
        <b/>
        <sz val="10"/>
        <rFont val="Arial"/>
        <family val="2"/>
      </rPr>
      <t>Upholstry / Frame</t>
    </r>
    <r>
      <rPr>
        <sz val="10"/>
        <rFont val="Arial"/>
        <family val="2"/>
      </rPr>
      <t xml:space="preserve"> : 
12 mm hot pressed ply in seat &amp; back cushioned with U foam, polyfill and leatherite upholstery
</t>
    </r>
    <r>
      <rPr>
        <b/>
        <sz val="10"/>
        <rFont val="Arial"/>
        <family val="2"/>
      </rPr>
      <t>Seat size</t>
    </r>
    <r>
      <rPr>
        <sz val="10"/>
        <rFont val="Arial"/>
        <family val="2"/>
      </rPr>
      <t xml:space="preserve"> : 520 mm (w) x 500 mm (D) 
</t>
    </r>
    <r>
      <rPr>
        <b/>
        <sz val="10"/>
        <rFont val="Arial"/>
        <family val="2"/>
      </rPr>
      <t>Back size</t>
    </r>
    <r>
      <rPr>
        <sz val="10"/>
        <rFont val="Arial"/>
        <family val="2"/>
      </rPr>
      <t xml:space="preserve"> : 520 mm (w) x 580 mm (H)
</t>
    </r>
    <r>
      <rPr>
        <b/>
        <sz val="10"/>
        <rFont val="Arial"/>
        <family val="2"/>
      </rPr>
      <t xml:space="preserve">Arms : </t>
    </r>
    <r>
      <rPr>
        <sz val="10"/>
        <rFont val="Arial"/>
        <family val="2"/>
      </rPr>
      <t xml:space="preserve">PP arms with foam pad in matching uphostery
</t>
    </r>
    <r>
      <rPr>
        <b/>
        <sz val="10"/>
        <rFont val="Arial"/>
        <family val="2"/>
      </rPr>
      <t>Mechanism :</t>
    </r>
    <r>
      <rPr>
        <sz val="10"/>
        <rFont val="Arial"/>
        <family val="2"/>
      </rPr>
      <t xml:space="preserve"> Torsion bar mechanism</t>
    </r>
    <r>
      <rPr>
        <b/>
        <sz val="10"/>
        <rFont val="Arial"/>
        <family val="2"/>
      </rPr>
      <t xml:space="preserve"> 
Height Adjustment :</t>
    </r>
    <r>
      <rPr>
        <sz val="10"/>
        <rFont val="Arial"/>
        <family val="2"/>
      </rPr>
      <t xml:space="preserve"> Gas Lift
</t>
    </r>
    <r>
      <rPr>
        <b/>
        <sz val="10"/>
        <rFont val="Arial"/>
        <family val="2"/>
      </rPr>
      <t>Base :</t>
    </r>
    <r>
      <rPr>
        <sz val="10"/>
        <rFont val="Arial"/>
        <family val="2"/>
      </rPr>
      <t xml:space="preserve"> Steel insert PPCB base with twin wheel castors</t>
    </r>
  </si>
  <si>
    <r>
      <t>High Back Revolving Chair</t>
    </r>
    <r>
      <rPr>
        <sz val="10"/>
        <rFont val="Arial"/>
        <family val="2"/>
      </rPr>
      <t xml:space="preserve"> </t>
    </r>
    <r>
      <rPr>
        <b/>
        <sz val="10"/>
        <rFont val="Arial"/>
        <family val="2"/>
      </rPr>
      <t>Upholstry /Frame</t>
    </r>
    <r>
      <rPr>
        <sz val="10"/>
        <rFont val="Arial"/>
        <family val="2"/>
      </rPr>
      <t xml:space="preserve"> : 12 mm hot pressed ply in seat &amp; back cushioned with U foam, polyfill and  leatherite upholstery
</t>
    </r>
    <r>
      <rPr>
        <b/>
        <sz val="10"/>
        <rFont val="Arial"/>
        <family val="2"/>
      </rPr>
      <t xml:space="preserve">Seat size </t>
    </r>
    <r>
      <rPr>
        <sz val="10"/>
        <rFont val="Arial"/>
        <family val="2"/>
      </rPr>
      <t xml:space="preserve">: 520 mm (w) x 500 mm (D)
</t>
    </r>
    <r>
      <rPr>
        <b/>
        <sz val="10"/>
        <rFont val="Arial"/>
        <family val="2"/>
      </rPr>
      <t>Back size</t>
    </r>
    <r>
      <rPr>
        <sz val="10"/>
        <rFont val="Arial"/>
        <family val="2"/>
      </rPr>
      <t xml:space="preserve"> : 520 mm (w) x 720 mm (H)
</t>
    </r>
    <r>
      <rPr>
        <b/>
        <sz val="10"/>
        <rFont val="Arial"/>
        <family val="2"/>
      </rPr>
      <t xml:space="preserve">Arms </t>
    </r>
    <r>
      <rPr>
        <sz val="10"/>
        <rFont val="Arial"/>
        <family val="2"/>
      </rPr>
      <t xml:space="preserve">: PP arms with foam pad in matching uphostery
</t>
    </r>
    <r>
      <rPr>
        <b/>
        <sz val="10"/>
        <rFont val="Arial"/>
        <family val="2"/>
      </rPr>
      <t>Mechanism</t>
    </r>
    <r>
      <rPr>
        <sz val="10"/>
        <rFont val="Arial"/>
        <family val="2"/>
      </rPr>
      <t xml:space="preserve"> : Torsion bar mechanism
</t>
    </r>
    <r>
      <rPr>
        <b/>
        <sz val="10"/>
        <rFont val="Arial"/>
        <family val="2"/>
      </rPr>
      <t>Height Adjustment</t>
    </r>
    <r>
      <rPr>
        <sz val="10"/>
        <rFont val="Arial"/>
        <family val="2"/>
      </rPr>
      <t xml:space="preserve"> : Gas Lift
</t>
    </r>
    <r>
      <rPr>
        <b/>
        <sz val="10"/>
        <rFont val="Arial"/>
        <family val="2"/>
      </rPr>
      <t>Base</t>
    </r>
    <r>
      <rPr>
        <sz val="10"/>
        <rFont val="Arial"/>
        <family val="2"/>
      </rPr>
      <t xml:space="preserve"> : Steel insert PPCB base with twin wheel castors</t>
    </r>
  </si>
  <si>
    <t>Wire manager provided with a wire manager hole of 63-85 mm diameter, which in turn shall be fitted with a plastic wire manager of approved shade and colour.</t>
  </si>
  <si>
    <t>Note: 
Provisions for electric, data cable and utilities shall be made by the contractor as per design requirements.</t>
  </si>
  <si>
    <t>Sqm</t>
  </si>
  <si>
    <t>Modular Workstation</t>
  </si>
  <si>
    <t>Modular Workstation 1A</t>
  </si>
  <si>
    <t>Nos.</t>
  </si>
  <si>
    <t>Modular Workstation 1A1</t>
  </si>
  <si>
    <t>Modular Workstation 1B</t>
  </si>
  <si>
    <t>Modular Workstation 1B1</t>
  </si>
  <si>
    <t>Modular Workstation 1C</t>
  </si>
  <si>
    <t>Modular Workstation 1C1</t>
  </si>
  <si>
    <t>Modular Workstation 1D</t>
  </si>
  <si>
    <t>Modular Workstation 1D1</t>
  </si>
  <si>
    <t>Modular Workstation 1E</t>
  </si>
  <si>
    <t>BOOK STACKS</t>
  </si>
  <si>
    <t>SINGLE STACK</t>
  </si>
  <si>
    <t>MAIN MODULE</t>
  </si>
  <si>
    <t>ADD ON MODULE</t>
  </si>
  <si>
    <t>DOUBLE STACK</t>
  </si>
  <si>
    <t>a</t>
  </si>
  <si>
    <t>b</t>
  </si>
  <si>
    <t>LOOSE TABLE</t>
  </si>
  <si>
    <t>c</t>
  </si>
  <si>
    <t>d</t>
  </si>
  <si>
    <t>e</t>
  </si>
  <si>
    <t>Per Seat</t>
  </si>
  <si>
    <t>No.</t>
  </si>
  <si>
    <t>f</t>
  </si>
  <si>
    <t>g</t>
  </si>
  <si>
    <t>h</t>
  </si>
  <si>
    <t>i</t>
  </si>
  <si>
    <t>Running Counter</t>
  </si>
  <si>
    <t>BACK UNIT 1800X450X750</t>
  </si>
  <si>
    <t>SIDE UNIT 900X450X750</t>
  </si>
  <si>
    <t>Conference Table</t>
  </si>
  <si>
    <t>CHAIRS</t>
  </si>
  <si>
    <t>ii</t>
  </si>
  <si>
    <t>BACK UNIT 1500X450X750</t>
  </si>
  <si>
    <t xml:space="preserve">Providing &amp; fixing Gable End made up of 18mm thick prelaminated particle board having decorative laminate on both sides. All exposed edges are sealed with 2mm PVC edge banding tape pressed at 200o C with hot melt glue on special machines. </t>
  </si>
  <si>
    <t>TABLE 2850X1200X750</t>
  </si>
  <si>
    <t>Partition system(tile based) for Modular workstation (60mm thk.)</t>
  </si>
  <si>
    <t>Providing &amp; Fixing Tile based partition of 60mm thickness 1220 mm height with framework made of  aluminium alloy extrusions.  All Aluminium parts are pretreated for epoxy polyester powder coated of 40-60micron thickness. All these frame work sections are fitted to each other by fasteners of 2mm thickness which is properly zinc coated for corrosion resistant.</t>
  </si>
  <si>
    <t>One single frame consists of following Components :-</t>
  </si>
  <si>
    <t xml:space="preserve">Providing &amp; Fixing keyboard drawer with foldable mouse padded tray  of 0.8 mm thick steel of approved size and colour. The trays shall be mounted on telescopic channels of ball bearing type mounted on the underside of the worktop. </t>
  </si>
  <si>
    <t>Providing Name tag made acrylic sheet with slid facility of paper name card size 75mm X 175mm</t>
  </si>
  <si>
    <t>MODESTY PANEL- The modesty is made of 35-38mm thick prelaminated/postlaminated particle boardhaving white laminate on both sides . All the exposed edges sealed with 2mm PVC edge banding tape and all unexposed edges sealed with 0.6mm edge banding.</t>
  </si>
  <si>
    <t>BACK UNIT 2650X450X750</t>
  </si>
  <si>
    <t>SIDE UNIT 1000X450X750</t>
  </si>
  <si>
    <t>Wire manager provided with a wire manager hole of 63-85 mm diameter, which in turn shall be fitted
with a plastic wire manager of approved shade and colour.</t>
  </si>
  <si>
    <t>Side Storage unit of size 900x450x750mm made up of pre-laminated particle board top with PVC edge banding. Storage body should have sliding shutters of prelam particle board with one horizontal partition of CRCA steel plate inside. Storage body is made of 18mm thick partical Board.The back of the unit is made from 12mm pre-laminated board. All the exposed edges are with 2mm PVC edge Imported banding &amp; sealed edges are with 0.8mm thick PVC Imported edge banding.The top, side and shutters are sealed with 2mm thick PVC edge banding with proper locking arrangement.</t>
  </si>
  <si>
    <t>General specification of Modular Workstation</t>
  </si>
  <si>
    <t>Providing &amp; Placing  1500x600x750mm. The top of the table should be of 25mm thk. prelaminated particle board with PVC edge banding .The understructure is made of 18mm thick prelaminated particle board with all exposed edges sealed with 2mm PVC edge banding tape and all unexposed edges sealed with 0.6mm edge banding tape. Table has a provision for wire manager caps at top. The table has vertical legs on both ends made from 25mm thick particle board with PVC edge banding of same width and same laminate as of table top.
MODESTY PANEL- The modesty is made of 18mm thick pre-laminated particle board having decorative laminate on both sides . All the exposed edges sealed with 2mm PVC edge banding tape and all unexposed edges sealed with 0.6mm edge banding.
Wire manager provided with a wire manager hole of 63-85 mm diameter, which in turn shall be fittedwith a plastic wire manager of approved shade and colour.</t>
  </si>
  <si>
    <t xml:space="preserve"> Book stack with top &amp; sides made up of 18mm prelaminated particle board. Shelves are made of 25mm prelaminated particle board. All exposed edges are sealed with 2mm PVC edge banding tape pressed and unexposed edges sealed with 0.6mm PVC edge banding tape at 200o C with hot melt glue on special machines. The book stacks are available in the following configurations:-</t>
  </si>
  <si>
    <t>Providing &amp; Placing Conference Table  of height 750mm with two seater module of size 1350(W)x550(D). The top made of 36mm thick MDF board pressed with 0.4mm thick membrane foil clad pressed with PU glue. The foil is precoated with a layer of polyurethane for better scratch resistance. The table vertical are made of 25mm thick postformed particle board &amp; modesty made of 18mm thick prelaminated particle board with decorative laminate on both sides.All the edges are sealed with 2mm PVC edge banding tape and unexposed edges sealed with 0.6mm PVC edge banding tape pressed at 200o C with hot melt glue on special machines.                                                           The Round corner piece is made up of  36mm thick MDF board pressed with 0.4mm thick membrane foil clad pressed with PU glue and supported with post of 65mm dia made of CRCA sheet duly powder coated. The complete table unit is made up of combination of tables and round corner pieces.</t>
  </si>
  <si>
    <t xml:space="preserve">Medium Back Revolving Chair                                                                            Upholstry/Frame: Seat  is made up of hot pressed ply covered with moulded PU foam &amp; uphostered with fabric &amp; Back is madeup of inner outer PP &amp; PU foam with Fabric upholstery
Seat size :  480 mm (w) x 460 mm (D) , 
Back size : 480 mm (w) x 500 mm (H)
Arms: D-shape PP arms fixed with seat
Mechanism : Synchro tilt mechanism                                    
Height Adjustment : Gas Lift                                                                            Base : Poly Propylene base with twin wheel castors          </t>
  </si>
  <si>
    <t xml:space="preserve">Visitor Chair                                                                                                           Upholstry/Frame: Seat  is made up of hot pressed ply covered with moulded PU foam &amp; uphostered with fabric &amp; Back is madeup of inner outer PP &amp; PU foam with Fabric upholstery
Seat size : 480 mm (w) x 460 mm (D) , 
Back size : 480 mm (w) x 500 mm (H)
Arms: D-shape PP arms fixed with seat
Base : Fixed steel base with PVC shoes    </t>
  </si>
  <si>
    <t xml:space="preserve">`High Back Revolving Workstation Chair                                                       Upholstry/Frame: 12 mm hotpressed plywood in seat &amp; back is made up of inner outer PP mould with moulded PU foam &amp; Fabric upholsterywith PP cover in seat &amp; back
Seat size :  490 mm (w) x 460 mm (D) , 
Back size : 430 mm (w) x 590 mm (H)
Arms: PP arms fixed with seat
Mechanism : Synchro tilt mechanism                                                                 Height Adjustment : Gas Lift                                                                            Base : Poly propylene base with twin wheel castors     </t>
  </si>
  <si>
    <t xml:space="preserve">Medium Back Revolving chair                                                                        Upholstry/Frame: 12 mm hot pressed  ply in seat and back with PU moulded foam covered with fabric and PVC lipping all around
Seat size :  480 mm (w) x 440 mm (D) , 
Back size : 480 mm (w) x 460 mm (H)
Arms: Steel inserted PU arms                                                                             Mechanism : Central tilt mechanism.                                                                 Height Adjustment : Gas Lift                                                             
Base : Poly propylene base with twin wheel castors </t>
  </si>
  <si>
    <t>Visitor chair                                                                                                        Upholstry/Frame: 12 mm hot pressed  ply in seat and back with PU moulded foam and fabric upholstery with PVC lipping all around.
Seat size :  480 mm (w) x 440 mm (D) , 
Back size : 480 mm (w) x 460 mm (H)
Arms: Steel inserted PU arms                                                                             Base : Fixed steel base with PVC shoes</t>
  </si>
  <si>
    <t>Conference  Meeting Chair</t>
  </si>
  <si>
    <t>Providing and fixing back storage unit of an overall size 2650x450x750 having top made of   35-38mm thick prelaminated/postlaminated particle board. The understructure is made of 18mm thick Pre Laminated Particle Board. The sides and facia are made 18mm thick prelaminated particle board. The unit has two set of two drawers and one filing drawer on one side of 450mmW(both) and two openable shutters  on other sides having single top with proper locking arrangement. Remaining area contains the arrangement for planters made up of 18mm thick Pre Laminated Particle Board. All the edges are sealed with 2mm PVC edge banding tape and unexposed edges sealed with 0.6mm PVC edge banding.</t>
  </si>
  <si>
    <t xml:space="preserve"> Table 2100X900X750</t>
  </si>
  <si>
    <t>Table 1800x750x750</t>
  </si>
  <si>
    <t>Providing &amp; Placing Top is of size 900x450x750mm made up of 35-38mm thk.prelaminated/postlaminated particle board top. Storage body of size 900x450x750mm made up o pre-laminated particle board top with PVC edge banding. Storage body should have sliding shutters of prelam particle board with one horizontal partition of CRCA steel plate inside. Storage body is made of 18mm thick partical Board. The back of the unit is made from 12mm pre-laminated board.All the exposed edges are with 2mm PVC edge Imported banding &amp; sealed edges are with 0.8mm thick PVC Imported edge banding. The top, side and shutters are sealed with 2mm thick PVC edge banding with proper locking arrangement.</t>
  </si>
  <si>
    <t>Providing and fixing back storage unit of an overall size 1800x450x750 having top made of 35-38mm thick prelaminated/postlaminated particle board. The understructure is made of 18mm thick Pre Laminated Particle Board. The sides and facia are made 18mm thick prelaminated particle board. The unit has two set of two drawers and one filing drawer on one side of 450mmW(both) and two openable shutters of  on other sides having single top with proper locking arrangement.All the edges are sealed with 2mm PVC edge banding tape and unexposed edges sealed with 0.6mm PVC edge banding.</t>
  </si>
  <si>
    <t>Table 1500x900x750</t>
  </si>
  <si>
    <t>Providing and fixing back storage unit of an overall size 1500x450x750 having top of size 1500x450x750mm made up of 18 mm pre-laminated particle board top with PVC edge banding. Storage body should have sliding shutters of length 1050 mm with one horizontal partition of CRCA steel plate inside and one drawer unit of width 450 mm, of prelam particle board.The drawer unit consists of 2 box drawer and 1 file drawer. Storage body is made of 18mm thick partical Board. The back of the unit is made from 12mm pre-laminated board. All the exposed edges are with 2mm PVC edge Imported banding &amp; sealed edges arewith 0.8mm thk. PVC Imported edge banding. The top, side and shutters are sealed with 2mm thick PVC edge banding with proper locking arrangement.</t>
  </si>
  <si>
    <t>Table 1500X600x750</t>
  </si>
  <si>
    <t>MODULAR PARTITION</t>
  </si>
  <si>
    <t xml:space="preserve">LOW  HT 60 MM TILE BASED </t>
  </si>
  <si>
    <t>Providing CPU trolleys (with expandable width) of 0.9 mm thick Steel of approved size and colour. The sheet should be powder coated on all surfaces. The trolley should move on 4 castors with locking mechanism.</t>
  </si>
  <si>
    <t>Keyboard Drawer -All keyboard drawers with foldable mouse padded tray shall be of 0.8 mm thick steel of approved size and color. The trays shall be mounted on telescopic channels of ball bearing type mounted on the underside of the worktop.</t>
  </si>
  <si>
    <t>Providing &amp; Placing Table of an overall size 2100x900x750 with top made of 35-38mm thick prelaminated/postlaminated particle board with all exposed edges sealed with 2mm PVC edge banding tape and all unexposed edges sealed with 0.6mm edge banding tape. Table has a provision for wire manager caps at top.The table has vertical legs on one end made from 35-38mm thick prelaminated/postlaminated particle board of same width and same laminate as of table top. and another side of top is supported through pedestal drawer unit of dimension 450W x 900D x 650mmH The drawer unit consists of 3 box drawer. The drawer unit is provided with central locking system, where in the three drawer are locked with one key. Recessed handles are provided for easy opening and closing of drawer. The drawer unit should have provision of to support the table top. The size of support should be 300W x 450D. The drawer box is fitted with roller Slide for free movement.</t>
  </si>
  <si>
    <t>Providing &amp; Placing Table of an overall size 1800x750x750 with top made of 35-38mm thick prelaminated/postlaminated particle board with all exposed edges sealed with 2mm PVC edge banding tape and all unexposed edges sealed with 0.6mm edge banding tape. Table has a provision for wire manager caps at top.The table has vertical legs on one end made from 35-38mm thick prelaminated/postlaminated particle board of same width and same laminate as of table top. and another side of top is supported through pedestal drawer unit of dimension 450W x 750D x 650mmH The drawer unit consists of 3 box drawer. The drawer unit is provided with central locking system, where in the three drawer are locked with one key. Recessed handles are provided for easy opening and closing of drawer. The drawer unit should have provision of to support the table top. The size of support should be 300W x 450D as shown in the drawing. The drawer box is fitted with roller Slide for free movement.</t>
  </si>
  <si>
    <t>GRAND TOTAL</t>
  </si>
  <si>
    <t>VISITOR CHAIR 1</t>
  </si>
  <si>
    <t>MAIN CHAIR 1</t>
  </si>
  <si>
    <t>MAIN CHAIR 2</t>
  </si>
  <si>
    <t>VISITOR CHAIR 2</t>
  </si>
  <si>
    <t>MAIN CHAIR 3</t>
  </si>
  <si>
    <t>VISITOR CHAIR 3</t>
  </si>
  <si>
    <t>4a</t>
  </si>
  <si>
    <t>MAIN CHAIR 4</t>
  </si>
  <si>
    <t>VISITOR CHAIR 4</t>
  </si>
  <si>
    <t>5a</t>
  </si>
  <si>
    <t>Conference Room Head Chair</t>
  </si>
  <si>
    <t>ALL BOARD ARE IN EXTERIOR GRADE</t>
  </si>
  <si>
    <t>FULL HEIGHT PARTITION 75-80 mm thick</t>
  </si>
  <si>
    <t>TILES OPTIONS :-</t>
  </si>
  <si>
    <r>
      <t xml:space="preserve">Tile Based Partition System of overall thickness  75-80mm having inner framework of CRCA steel of Grade D  as per IS:513  with tiles on both sides and covered with aluminium powder coated trims on top and end sides. Partition has steel raceway at bottom and at middle level. Partition system provides option of various kinds of tiles like prelaminated board tiles, fabric tiles &amp; white marker tiles. All metallic parts undergo a 7 stage antirust treatment and are powder coated in matt finish to a thickness of  40-60 microns. The modular partitions are independent and not grouted in the floors. The modular partitions are an assembly of the following parts:-                                                                                                                 </t>
    </r>
    <r>
      <rPr>
        <b/>
        <u/>
        <sz val="10"/>
        <rFont val="Arial"/>
        <family val="2"/>
      </rPr>
      <t/>
    </r>
  </si>
  <si>
    <t>Providing &amp; Placing Fixed pedestal drawer unit of size 450X550X725 with 2 drawer + 1 filing. The drawer unit is made of 0.7mm thick body &amp; 0.6mm thick inner drawer and Facia 1.2mm CRCA steel sheet duly powder coated with drawer sliding on telescopic channels with proper locking arrangement. The pedestal drawer is Mounted on adjustable levellers.</t>
  </si>
  <si>
    <t>RATE ONLY</t>
  </si>
  <si>
    <t>Providing footrest made up of 18mm prelam particle board of size 600x450x75HX25H mm with all side PVC edge banding tape and  appropriate finish .</t>
  </si>
  <si>
    <t>Table 1500x750x750</t>
  </si>
  <si>
    <t>Providing &amp; Placing Mobile Pedestal Drawer unit of size 380X450X710 with 2 drawers + 1 filing. The drawer unit is made of 0.7mm thick body &amp; 0.6mm thick inner drawer and Facia 1.2mm CRCA steel sheet duly powder coated with drawer sliding on telescopic channels with proper locking arrangement. The pedestal drawer is Mounted on sturdy nylon castor for easy movement.</t>
  </si>
  <si>
    <t xml:space="preserve">Providing &amp; Placing table of 25mm thk. prelaminated particle board with PVC edge banding .The understructure is made of 18mm thick prelaminated particle board with all exposed edges sealed with 2mm PVC edge banding tape and all unexposed edges sealed with 0.6mm edge banding tape. Table has a provision for wire manager caps at top. The table has vertical legs on both ends made from 25mm thick particle board with PVC edge banding of same width and same laminate as of table top.
MODESTY PANEL- The modesty is made of 18mm thick pre-laminated particle board having decorative laminate on both sides . All the exposed edges sealed with 2mm PVC edge banding tape and all unexposed edges sealed with 0.6mm edge banding.
Wire manager provided with a wire manager hole of 63-85 mm diameter, which in turn shall be fittedwith a plastic wire manager of approved shade and colour.                                          </t>
  </si>
  <si>
    <t>1a</t>
  </si>
  <si>
    <t>2a</t>
  </si>
  <si>
    <t>3a</t>
  </si>
  <si>
    <t>MULTISEATER-Triple Seater</t>
  </si>
  <si>
    <t>Providing and supplying of 3 seater chair on beam with 2ndend arms having overall size 1800(w) x 650(D) x 750(H) mm.the individual seat width shall be 54cm &amp; seat height shall be 40cm with seat/back Seat and back shell made of 1.6mm thick cold rolled M.S. perforated sheet duly powder coated. The shell shall be assembled on the cross beam with help of MS bolt (Per seat-8
no’s seat to bracket and 4 no’s bracket to cross beam). The side bar of shell shall be made of chrome plated solid steel 30x12mm with fluting and plastic insert.
Leg and armrest assembly shall be made of cold rolled steel with 1.2mm thickness. Armrest and legs shall be assembled to the cross beam with 2 no’s M10x100mm bolts. The cross beam shall be made from M.S.
rectangular ERW tube having 80x40x2 mm size.</t>
  </si>
  <si>
    <t>STAFF CHAIR 5</t>
  </si>
  <si>
    <t>RATE ONLY NOS.</t>
  </si>
  <si>
    <t>Bill Of Quantity for 
"Providing and installation of Furniture’s for PHQ Building at Sector 19 of Naya Raipur"</t>
  </si>
  <si>
    <t>Sl. No.</t>
  </si>
  <si>
    <t>Description of Items</t>
  </si>
  <si>
    <t>Unit</t>
  </si>
  <si>
    <t xml:space="preserve">Quantity </t>
  </si>
  <si>
    <t>Rate in INR 
(in Figure)</t>
  </si>
  <si>
    <t>Rate in INR (in Words)</t>
  </si>
  <si>
    <t>Amount in INR</t>
  </si>
  <si>
    <t>Photograph of equivalent  items for reference</t>
  </si>
  <si>
    <r>
      <t>Work Table:</t>
    </r>
    <r>
      <rPr>
        <sz val="10"/>
        <rFont val="Arial"/>
        <family val="2"/>
      </rPr>
      <t xml:space="preserve"> Work Table top should be made of Pre laminated particle board of 25 mm thickness with Straight edge .CRCA powder coated cantilever bracket fixed to the partition frame support the tabletops . The worktop shall be fitted with suitable metal / nylon inserts to take the M6 machine screws that fit the cantilever brackets to the worktop.  Understructure is 50 mm dia tubular + Cantilever bracket which are attached with frame division slot. (At aisle side &amp; intermediate side) The top shall be laminated with laminate of 0.6 mm thickness of approved shade and glue of PVAC. Bottom shall have a backing laminate of minimum 0.6 mm thickness.</t>
    </r>
  </si>
  <si>
    <r>
      <t>Gable End/sides:</t>
    </r>
    <r>
      <rPr>
        <sz val="10"/>
        <color indexed="8"/>
        <rFont val="Arial"/>
        <family val="2"/>
      </rPr>
      <t xml:space="preserve"> Gable end/sides should be made of Pre laminated particle board of 25 mm thickness with Straight edge  or powder coated CRCA bracket to be used for table top support. As per architect/engineer instructions.</t>
    </r>
  </si>
  <si>
    <r>
      <t>Intermediate support:</t>
    </r>
    <r>
      <rPr>
        <sz val="10"/>
        <color indexed="8"/>
        <rFont val="Arial"/>
        <family val="2"/>
      </rPr>
      <t xml:space="preserve"> Additional Intermediate support of 25mm thk prelaminated particle board(supported on floor) or powder coated CRCA bracket to be used for table top support. As per architect/engineer instructions.</t>
    </r>
  </si>
  <si>
    <r>
      <t xml:space="preserve">Wire manager: </t>
    </r>
    <r>
      <rPr>
        <sz val="10"/>
        <color indexed="8"/>
        <rFont val="Arial"/>
        <family val="2"/>
      </rPr>
      <t>Each worktop shall be provided with a wire manager hole of 72 mm diameter, which in turn shall be fitted with a plastic wire manager of approved shade and colour.</t>
    </r>
  </si>
  <si>
    <r>
      <t>Wire Management:</t>
    </r>
    <r>
      <rPr>
        <sz val="10"/>
        <rFont val="Arial"/>
        <family val="2"/>
      </rPr>
      <t>-The partition should have two integrated raceway provided one at skirting level and another at the work surface level (below or above as per design) thus ensuring separation of power and networking cables.  The free space available within raceway accommodates power, data and communication cables.</t>
    </r>
  </si>
  <si>
    <r>
      <t>Pedestal Drawer Unit</t>
    </r>
    <r>
      <rPr>
        <sz val="10"/>
        <rFont val="Arial"/>
        <family val="2"/>
      </rPr>
      <t>:- The Pedestal Unit of Dimensions 450W x 450D x 710mmH, made of CRCA steel conforming to required Interior Grade. The drawer unit consists of 2 box drawer and 1 file drawer.</t>
    </r>
    <r>
      <rPr>
        <sz val="10"/>
        <color indexed="10"/>
        <rFont val="Arial"/>
        <family val="2"/>
      </rPr>
      <t> </t>
    </r>
    <r>
      <rPr>
        <sz val="10"/>
        <rFont val="Arial"/>
        <family val="2"/>
      </rPr>
      <t>The sides of Inside drawer box are of CRCA steel. The drawer box is fitted with roller Slide for free movement. The drawer unit is provided with central locking system, where in the three drawer are locked with one key. Recessed handles are provided for easy opening and closing of drawer.</t>
    </r>
    <r>
      <rPr>
        <sz val="10"/>
        <color indexed="10"/>
        <rFont val="Arial"/>
        <family val="2"/>
      </rPr>
      <t> </t>
    </r>
    <r>
      <rPr>
        <sz val="10"/>
        <rFont val="Arial"/>
        <family val="2"/>
      </rPr>
      <t>The drawer unit is fitted on castors (optional) for easy mobility. The pedestal is fitted with additional (5th) castor to avoid toppling of pedestal in case of opening of any / all of the 3 drawers.</t>
    </r>
  </si>
  <si>
    <r>
      <rPr>
        <sz val="10"/>
        <rFont val="Arial"/>
        <family val="2"/>
      </rPr>
      <t xml:space="preserve">Providing </t>
    </r>
    <r>
      <rPr>
        <b/>
        <sz val="10"/>
        <rFont val="Arial"/>
        <family val="2"/>
      </rPr>
      <t>footrest</t>
    </r>
    <r>
      <rPr>
        <sz val="10"/>
        <rFont val="Arial"/>
        <family val="2"/>
      </rPr>
      <t xml:space="preserve"> made up of 18mm prelam particle board of size 600x450x75HX25H mm with all side PVC edge banding tape and  appropriate finish .</t>
    </r>
  </si>
  <si>
    <r>
      <t xml:space="preserve"> 1.</t>
    </r>
    <r>
      <rPr>
        <b/>
        <sz val="10"/>
        <rFont val="Arial"/>
        <family val="2"/>
      </rPr>
      <t>Vertical Member</t>
    </r>
    <r>
      <rPr>
        <sz val="10"/>
        <rFont val="Arial"/>
        <family val="2"/>
      </rPr>
      <t xml:space="preserve"> in aluminum alloy extrusion of size 60x21mm (thickness 1.2mm).</t>
    </r>
  </si>
  <si>
    <r>
      <t xml:space="preserve">2. </t>
    </r>
    <r>
      <rPr>
        <b/>
        <sz val="10"/>
        <rFont val="Arial"/>
        <family val="2"/>
      </rPr>
      <t>Top  Horizontal Member</t>
    </r>
    <r>
      <rPr>
        <sz val="10"/>
        <rFont val="Arial"/>
        <family val="2"/>
      </rPr>
      <t xml:space="preserve"> in aluminum alloy extrusion  of size 60x30mm(thickness 1.3mm)  having  inbuilt accessories rail provision to overhung  accessories like Pen/Card holder/telephone stand/CD hanger.</t>
    </r>
  </si>
  <si>
    <r>
      <t xml:space="preserve">3. </t>
    </r>
    <r>
      <rPr>
        <b/>
        <sz val="10"/>
        <rFont val="Arial"/>
        <family val="2"/>
      </rPr>
      <t>Mid Member</t>
    </r>
    <r>
      <rPr>
        <sz val="10"/>
        <rFont val="Arial"/>
        <family val="2"/>
      </rPr>
      <t xml:space="preserve"> in aluminum alloy extrusion of size 60x30mm  (thickness 1.3mm) having provision to support the worktop with engineered design Support bracket. </t>
    </r>
  </si>
  <si>
    <r>
      <t xml:space="preserve">4. </t>
    </r>
    <r>
      <rPr>
        <b/>
        <sz val="10"/>
        <rFont val="Arial"/>
        <family val="2"/>
      </rPr>
      <t>Bottom Raceway</t>
    </r>
    <r>
      <rPr>
        <sz val="10"/>
        <rFont val="Arial"/>
        <family val="2"/>
      </rPr>
      <t xml:space="preserve"> in aluminum alloy extrusion  of size 118mm ht. x 60mm (thickness 1.2mm).</t>
    </r>
  </si>
  <si>
    <r>
      <t xml:space="preserve">5. </t>
    </r>
    <r>
      <rPr>
        <b/>
        <sz val="10"/>
        <rFont val="Arial"/>
        <family val="2"/>
      </rPr>
      <t>Intermediate Raceway(optional )</t>
    </r>
    <r>
      <rPr>
        <sz val="10"/>
        <rFont val="Arial"/>
        <family val="2"/>
      </rPr>
      <t xml:space="preserve"> in</t>
    </r>
    <r>
      <rPr>
        <sz val="10"/>
        <color indexed="8"/>
        <rFont val="Arial"/>
        <family val="2"/>
      </rPr>
      <t xml:space="preserve">  aluminum</t>
    </r>
    <r>
      <rPr>
        <sz val="10"/>
        <color indexed="10"/>
        <rFont val="Arial"/>
        <family val="2"/>
      </rPr>
      <t xml:space="preserve"> </t>
    </r>
    <r>
      <rPr>
        <sz val="10"/>
        <rFont val="Arial"/>
        <family val="2"/>
      </rPr>
      <t>of size 118mm ht above / below the work top as per requirement.</t>
    </r>
  </si>
  <si>
    <r>
      <t xml:space="preserve">6. </t>
    </r>
    <r>
      <rPr>
        <b/>
        <sz val="10"/>
        <rFont val="Arial"/>
        <family val="2"/>
      </rPr>
      <t xml:space="preserve">Tiles </t>
    </r>
    <r>
      <rPr>
        <sz val="10"/>
        <rFont val="Arial"/>
        <family val="2"/>
      </rPr>
      <t xml:space="preserve">    </t>
    </r>
  </si>
  <si>
    <r>
      <t xml:space="preserve"> THE </t>
    </r>
    <r>
      <rPr>
        <b/>
        <sz val="10"/>
        <rFont val="Arial"/>
        <family val="2"/>
      </rPr>
      <t>BOTTOM tiles</t>
    </r>
    <r>
      <rPr>
        <sz val="10"/>
        <rFont val="Arial"/>
        <family val="2"/>
      </rPr>
      <t xml:space="preserve"> can be provided in following options:-                                                                                                                                                                                                                                  (a) </t>
    </r>
    <r>
      <rPr>
        <b/>
        <sz val="10"/>
        <rFont val="Arial"/>
        <family val="2"/>
      </rPr>
      <t xml:space="preserve"> Prelaminated Particle Board</t>
    </r>
    <r>
      <rPr>
        <sz val="10"/>
        <rFont val="Arial"/>
        <family val="2"/>
      </rPr>
      <t xml:space="preserve"> tile of 9mm/MDF of 5.5mm thickness with decorative laminate on top and white balancing on unexposed face, The tiles are supported within groove in aluminium extrusion.                                                                                                                                                                                                                                                 </t>
    </r>
  </si>
  <si>
    <r>
      <t xml:space="preserve"> THE </t>
    </r>
    <r>
      <rPr>
        <b/>
        <sz val="10"/>
        <rFont val="Arial"/>
        <family val="2"/>
      </rPr>
      <t>UPPER tiles</t>
    </r>
    <r>
      <rPr>
        <sz val="10"/>
        <rFont val="Arial"/>
        <family val="2"/>
      </rPr>
      <t xml:space="preserve">  can provided in following options:-                                                                                                                                                                                                                                                                                                                                                                                                                                                                (a)The </t>
    </r>
    <r>
      <rPr>
        <b/>
        <sz val="10"/>
        <rFont val="Arial"/>
        <family val="2"/>
      </rPr>
      <t>Fabric tile</t>
    </r>
    <r>
      <rPr>
        <sz val="10"/>
        <rFont val="Arial"/>
        <family val="2"/>
      </rPr>
      <t xml:space="preserve"> are made of 9mm high density soft board inside covered with 3mm foam and fabric pasted on them by synthetic rubber adhesive.The tiles are supported within groove in aluminium extrusion.                                                                                                                                                                                                                                                                                                             (b)The </t>
    </r>
    <r>
      <rPr>
        <b/>
        <sz val="10"/>
        <rFont val="Arial"/>
        <family val="2"/>
      </rPr>
      <t>Marker tile</t>
    </r>
    <r>
      <rPr>
        <sz val="10"/>
        <rFont val="Arial"/>
        <family val="2"/>
      </rPr>
      <t xml:space="preserve"> are made up of 9mm particle board pasted with 1mm white marker laminate, on the the exposed face  The tiles are supported within groove in aluminium extrusion.                                                                                                                                                                                                                                                                                                               </t>
    </r>
  </si>
  <si>
    <r>
      <t xml:space="preserve">(c) </t>
    </r>
    <r>
      <rPr>
        <b/>
        <sz val="10"/>
        <rFont val="Arial"/>
        <family val="2"/>
      </rPr>
      <t>Fabric on Magnetic board</t>
    </r>
    <r>
      <rPr>
        <sz val="10"/>
        <rFont val="Arial"/>
        <family val="2"/>
      </rPr>
      <t xml:space="preserve"> </t>
    </r>
    <r>
      <rPr>
        <b/>
        <sz val="10"/>
        <rFont val="Arial"/>
        <family val="2"/>
      </rPr>
      <t>tile</t>
    </r>
    <r>
      <rPr>
        <sz val="10"/>
        <rFont val="Arial"/>
        <family val="2"/>
      </rPr>
      <t xml:space="preserve"> are made up of GI sheet of 0.6mm  inside covered with 3mm foam and fabric pasted on them. The tiles are supported within groove in aluminium extrusion.                                                                                           </t>
    </r>
  </si>
  <si>
    <r>
      <t>7.</t>
    </r>
    <r>
      <rPr>
        <b/>
        <sz val="10"/>
        <rFont val="Arial"/>
        <family val="2"/>
      </rPr>
      <t>Top &amp; End Trims</t>
    </r>
    <r>
      <rPr>
        <sz val="10"/>
        <rFont val="Arial"/>
        <family val="2"/>
      </rPr>
      <t xml:space="preserve"> -The exposed vertical and horizontal faces of the frames are snap fitted with curve trims. The trims are made of aluminum extrusions of size 60x19mm(thickness 1.5mm)  and are covered with ABS caps on joints.                                                                                                                           </t>
    </r>
  </si>
  <si>
    <r>
      <t>8.Connectors</t>
    </r>
    <r>
      <rPr>
        <sz val="10"/>
        <rFont val="Arial"/>
        <family val="2"/>
      </rPr>
      <t xml:space="preserve">:--Partitions are supported by  MS bracket of 2mm thick zinc plated wherever required i.e,(L,T,+,180deg)  for stability.                                                                                                                                                                  At </t>
    </r>
    <r>
      <rPr>
        <b/>
        <sz val="10"/>
        <rFont val="Arial"/>
        <family val="2"/>
      </rPr>
      <t>2 Way joint of 90deg</t>
    </r>
    <r>
      <rPr>
        <sz val="10"/>
        <rFont val="Arial"/>
        <family val="2"/>
      </rPr>
      <t xml:space="preserve">- Aluminium alloy extrusion of 87x22mm is provided which is snap fitted to main frame  and  epoxy powder coated.                                                                                                                                                                               At </t>
    </r>
    <r>
      <rPr>
        <b/>
        <sz val="10"/>
        <rFont val="Arial"/>
        <family val="2"/>
      </rPr>
      <t>3 way joint of 90deg</t>
    </r>
    <r>
      <rPr>
        <sz val="10"/>
        <rFont val="Arial"/>
        <family val="2"/>
      </rPr>
      <t xml:space="preserve">- Aluminium alloy extrusion of 61x9mm is provided which is snap fitted to main frame and epoxy powder coated.                                                                                                                                                                            At </t>
    </r>
    <r>
      <rPr>
        <b/>
        <sz val="10"/>
        <rFont val="Arial"/>
        <family val="2"/>
      </rPr>
      <t>4 way joint of 90deg</t>
    </r>
    <r>
      <rPr>
        <sz val="10"/>
        <rFont val="Arial"/>
        <family val="2"/>
      </rPr>
      <t>- Aluminium alloy extrusion frame Vertical member is fitted with M S connectors at top and bottom for stability and strength.</t>
    </r>
  </si>
  <si>
    <r>
      <t xml:space="preserve">WIRE MANAGEMENT </t>
    </r>
    <r>
      <rPr>
        <sz val="10"/>
        <rFont val="Arial"/>
        <family val="2"/>
      </rPr>
      <t xml:space="preserve">- Partition has concealed wire management capabilities and are engineered for responsive and safe operations of power, telecommunications and data (LAN) and has separate components for electrical, data and telephone cables having adequate capability of both the vertical and horizontal wire movements. Slots/cutouts are provided on Raceways to fix all electrical and data points.                      </t>
    </r>
  </si>
  <si>
    <r>
      <rPr>
        <b/>
        <sz val="10"/>
        <rFont val="Arial"/>
        <family val="2"/>
      </rPr>
      <t>LEVELLERS -</t>
    </r>
    <r>
      <rPr>
        <sz val="10"/>
        <rFont val="Arial"/>
        <family val="2"/>
      </rPr>
      <t xml:space="preserve"> Levellor of M10 size are provided in each frame which allow 10-25mm adjustment for floor unevenness.  </t>
    </r>
  </si>
  <si>
    <r>
      <t xml:space="preserve"> THE </t>
    </r>
    <r>
      <rPr>
        <b/>
        <sz val="10"/>
        <rFont val="Arial"/>
        <family val="2"/>
      </rPr>
      <t>BOTTOM tiles</t>
    </r>
    <r>
      <rPr>
        <sz val="10"/>
        <rFont val="Arial"/>
        <family val="2"/>
      </rPr>
      <t xml:space="preserve"> can be provided in following options:-                                                                                                                                                                                                                                  (a) </t>
    </r>
    <r>
      <rPr>
        <b/>
        <sz val="10"/>
        <rFont val="Arial"/>
        <family val="2"/>
      </rPr>
      <t xml:space="preserve"> Prelaminated Particle Board</t>
    </r>
    <r>
      <rPr>
        <sz val="10"/>
        <rFont val="Arial"/>
        <family val="2"/>
      </rPr>
      <t xml:space="preserve"> tile of 9mm /MDF of 5.5mm thickness with decorative laminate on top and white balancing on unexposed face, The tiles are supported within groove in aluminium extrusion.                                                                                                                                                                                                                                                 </t>
    </r>
  </si>
  <si>
    <r>
      <t xml:space="preserve">FRAME </t>
    </r>
    <r>
      <rPr>
        <sz val="10"/>
        <rFont val="Arial"/>
        <family val="2"/>
      </rPr>
      <t xml:space="preserve">- Frame forms the basic support structure for all other components. The main vertical member of the frame bearing all the load is made of 1.2mm CRCA steel and the horizontal members are made of 1.2mm CRCA steel. The frames also has prefabricated slots for fixing brackets to support worktops, gable ends etc.  Bottom level of frame is provided with Skirting raceway of 132mm Ht made up of CRCA steel 0.7mm. The skirting is designed so that switch cutout can be provided at the skirting level and are snap fitted on both sides with plates made of 1mm thick Galvanized steel.    </t>
    </r>
  </si>
  <si>
    <r>
      <t xml:space="preserve">BOTTOM TILES </t>
    </r>
    <r>
      <rPr>
        <sz val="10"/>
        <rFont val="Arial"/>
        <family val="2"/>
      </rPr>
      <t>can be in following options:-</t>
    </r>
  </si>
  <si>
    <r>
      <rPr>
        <sz val="10"/>
        <rFont val="Arial"/>
        <family val="2"/>
      </rPr>
      <t>The</t>
    </r>
    <r>
      <rPr>
        <b/>
        <u/>
        <sz val="10"/>
        <rFont val="Arial"/>
        <family val="2"/>
      </rPr>
      <t xml:space="preserve"> Prelaminated Particle Board</t>
    </r>
    <r>
      <rPr>
        <sz val="10"/>
        <rFont val="Arial"/>
        <family val="2"/>
      </rPr>
      <t xml:space="preserve"> tile are provided in 12mm Prelaminated Particle Board of Grade II type II as per IS:12838 /MDF of 5.5mm thickness with decorative laminate on top and white balancing on unexposed face, having all exposed edges sealed with PVC edge banding tape, pressed at 180⁰ C with holt melt glue on multistage edge banding machine. The tiles are supported with Tile Hook made of MS steel sheet duly galvanized to clip on to the partition frame.</t>
    </r>
  </si>
  <si>
    <r>
      <t>UPPER TILES</t>
    </r>
    <r>
      <rPr>
        <sz val="10"/>
        <rFont val="Arial"/>
        <family val="2"/>
      </rPr>
      <t xml:space="preserve"> can be in following options:-</t>
    </r>
  </si>
  <si>
    <r>
      <rPr>
        <sz val="10"/>
        <rFont val="Arial"/>
        <family val="2"/>
      </rPr>
      <t>The</t>
    </r>
    <r>
      <rPr>
        <b/>
        <u/>
        <sz val="10"/>
        <rFont val="Arial"/>
        <family val="2"/>
      </rPr>
      <t xml:space="preserve"> Fabric Tiles</t>
    </r>
    <r>
      <rPr>
        <sz val="10"/>
        <rFont val="Arial"/>
        <family val="2"/>
      </rPr>
      <t xml:space="preserve"> are made of 11mm high density soft board inside covered with 3mm foam and fabric pasted on them . The tiles are supported with Tiles Hook made of MS steel sheet duly galvanized  to clip on to the partition frame.    </t>
    </r>
  </si>
  <si>
    <r>
      <t xml:space="preserve"> The </t>
    </r>
    <r>
      <rPr>
        <b/>
        <u/>
        <sz val="10"/>
        <rFont val="Arial"/>
        <family val="2"/>
      </rPr>
      <t>Marker Tiles</t>
    </r>
    <r>
      <rPr>
        <sz val="10"/>
        <rFont val="Arial"/>
        <family val="2"/>
      </rPr>
      <t xml:space="preserve"> are made up of 9mm particle board pasted with 0.8mm white marker laminate, on the the exposed face and white balancing on unexposed face, having all exposed edges sealed with PVC edge banding tape, pressed at 180⁰ C with holt melt glue on multistage edge banding machine. The tiles are supported with Tile Hook made of MS steel sheet duly galvanized to clip on to the partition frame.</t>
    </r>
  </si>
  <si>
    <r>
      <t xml:space="preserve">The </t>
    </r>
    <r>
      <rPr>
        <b/>
        <u/>
        <sz val="10"/>
        <rFont val="Arial"/>
        <family val="2"/>
      </rPr>
      <t xml:space="preserve">Fabric on Magnetic tile </t>
    </r>
    <r>
      <rPr>
        <sz val="10"/>
        <rFont val="Arial"/>
        <family val="2"/>
      </rPr>
      <t xml:space="preserve">are made up of GI sheet of 0.6mm  inside covered with 3mm foam and fabric pasted on them . The tiles are supported with Tiles Hook made of MS steel sheet duly galvanized  to clip on to the partition frame.    </t>
    </r>
  </si>
  <si>
    <r>
      <t xml:space="preserve"> The</t>
    </r>
    <r>
      <rPr>
        <b/>
        <u/>
        <sz val="10"/>
        <rFont val="Arial"/>
        <family val="2"/>
      </rPr>
      <t xml:space="preserve"> Glass Tile</t>
    </r>
    <r>
      <rPr>
        <sz val="10"/>
        <rFont val="Arial"/>
        <family val="2"/>
      </rPr>
      <t xml:space="preserve"> - is made up aluminium frame work  having 5mm thick clear Glass inserted in it using transparent rubber beading  and is fixed for both side of partition.These glass tiles are completely inter changeable with other regular tile.The tiles are supported with Tile Hook made of MS steel sheet duly galvanized to clip on to the partition frame.    </t>
    </r>
  </si>
</sst>
</file>

<file path=xl/styles.xml><?xml version="1.0" encoding="utf-8"?>
<styleSheet xmlns="http://schemas.openxmlformats.org/spreadsheetml/2006/main">
  <numFmts count="3">
    <numFmt numFmtId="164" formatCode="_(* #,##0.00_);_(* \(#,##0.00\);_(* &quot;-&quot;??_);_(@_)"/>
    <numFmt numFmtId="165" formatCode="_(* #,##0_);_(* \(#,##0\);_(* &quot;-&quot;??_);_(@_)"/>
    <numFmt numFmtId="166" formatCode="mm/dd/yy"/>
  </numFmts>
  <fonts count="26">
    <font>
      <sz val="10"/>
      <name val="Arial"/>
    </font>
    <font>
      <sz val="10"/>
      <name val="Arial"/>
    </font>
    <font>
      <b/>
      <sz val="10"/>
      <name val="Arial"/>
      <family val="2"/>
    </font>
    <font>
      <sz val="10"/>
      <name val="Arial"/>
      <family val="2"/>
    </font>
    <font>
      <sz val="10"/>
      <name val="Arial"/>
      <family val="2"/>
    </font>
    <font>
      <sz val="12"/>
      <color indexed="8"/>
      <name val="Verdana"/>
      <family val="2"/>
    </font>
    <font>
      <b/>
      <sz val="12"/>
      <name val="Arial"/>
      <family val="2"/>
    </font>
    <font>
      <sz val="12"/>
      <name val="Arial"/>
      <family val="2"/>
    </font>
    <font>
      <sz val="12"/>
      <name val="Times New Roman"/>
      <family val="1"/>
    </font>
    <font>
      <b/>
      <u/>
      <sz val="10"/>
      <name val="Arial"/>
      <family val="2"/>
    </font>
    <font>
      <b/>
      <sz val="12"/>
      <color indexed="8"/>
      <name val="Arial"/>
      <family val="2"/>
    </font>
    <font>
      <b/>
      <sz val="10"/>
      <color indexed="10"/>
      <name val="Arial"/>
      <family val="2"/>
    </font>
    <font>
      <b/>
      <sz val="10"/>
      <color indexed="48"/>
      <name val="Arial"/>
      <family val="2"/>
    </font>
    <font>
      <b/>
      <sz val="12"/>
      <color indexed="10"/>
      <name val="Arial"/>
      <family val="2"/>
    </font>
    <font>
      <b/>
      <sz val="12"/>
      <color indexed="48"/>
      <name val="Arial"/>
      <family val="2"/>
    </font>
    <font>
      <b/>
      <sz val="14"/>
      <color indexed="48"/>
      <name val="Arial"/>
      <family val="2"/>
    </font>
    <font>
      <b/>
      <sz val="16"/>
      <name val="Arial"/>
      <family val="2"/>
    </font>
    <font>
      <b/>
      <sz val="9"/>
      <name val="Arial"/>
      <family val="2"/>
    </font>
    <font>
      <sz val="9"/>
      <name val="Arial"/>
      <family val="2"/>
    </font>
    <font>
      <b/>
      <sz val="10"/>
      <color indexed="8"/>
      <name val="Arial"/>
      <family val="2"/>
    </font>
    <font>
      <sz val="10"/>
      <color indexed="8"/>
      <name val="Arial"/>
      <family val="2"/>
    </font>
    <font>
      <sz val="10"/>
      <color indexed="10"/>
      <name val="Arial"/>
      <family val="2"/>
    </font>
    <font>
      <sz val="10"/>
      <color indexed="8"/>
      <name val="Arial"/>
      <family val="2"/>
    </font>
    <font>
      <sz val="10"/>
      <color indexed="8"/>
      <name val="Arial"/>
      <family val="2"/>
    </font>
    <font>
      <b/>
      <sz val="11"/>
      <name val="Arial"/>
      <family val="2"/>
    </font>
    <font>
      <sz val="11"/>
      <color theme="1"/>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3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8">
    <xf numFmtId="0" fontId="0" fillId="0" borderId="0"/>
    <xf numFmtId="164" fontId="1" fillId="0" borderId="0" applyFont="0" applyFill="0" applyBorder="0" applyAlignment="0" applyProtection="0"/>
    <xf numFmtId="164" fontId="4" fillId="0" borderId="0" applyFont="0" applyFill="0" applyBorder="0" applyAlignment="0" applyProtection="0"/>
    <xf numFmtId="0" fontId="3" fillId="0" borderId="0"/>
    <xf numFmtId="0" fontId="3" fillId="0" borderId="0"/>
    <xf numFmtId="0" fontId="25" fillId="0" borderId="0"/>
    <xf numFmtId="0" fontId="5" fillId="0" borderId="0" applyNumberFormat="0" applyFill="0" applyBorder="0" applyProtection="0">
      <alignment vertical="top"/>
    </xf>
    <xf numFmtId="0" fontId="8" fillId="0" borderId="0"/>
  </cellStyleXfs>
  <cellXfs count="100">
    <xf numFmtId="0" fontId="0" fillId="0" borderId="0" xfId="0"/>
    <xf numFmtId="0" fontId="2" fillId="0" borderId="1" xfId="0" applyFont="1" applyBorder="1" applyAlignment="1">
      <alignment horizontal="center" vertical="top"/>
    </xf>
    <xf numFmtId="0" fontId="3" fillId="0" borderId="1" xfId="0" applyFont="1" applyBorder="1" applyAlignment="1">
      <alignment horizontal="left" vertical="top" wrapText="1"/>
    </xf>
    <xf numFmtId="0" fontId="3" fillId="0" borderId="1" xfId="0" applyFont="1" applyBorder="1" applyAlignment="1">
      <alignment horizontal="center" vertical="top"/>
    </xf>
    <xf numFmtId="0" fontId="0" fillId="0" borderId="0" xfId="0" applyAlignment="1">
      <alignment wrapText="1"/>
    </xf>
    <xf numFmtId="0" fontId="2" fillId="0" borderId="1" xfId="0" applyFont="1" applyBorder="1" applyAlignment="1">
      <alignment horizontal="center" vertical="top" wrapText="1"/>
    </xf>
    <xf numFmtId="0" fontId="0" fillId="0" borderId="0" xfId="0" applyAlignment="1">
      <alignment vertical="top"/>
    </xf>
    <xf numFmtId="0" fontId="11" fillId="0" borderId="1" xfId="0" applyFont="1" applyBorder="1" applyAlignment="1">
      <alignment horizontal="center" vertical="top"/>
    </xf>
    <xf numFmtId="165" fontId="12" fillId="0" borderId="0" xfId="1" applyNumberFormat="1" applyFont="1" applyAlignment="1">
      <alignment horizontal="center" vertical="top"/>
    </xf>
    <xf numFmtId="0" fontId="0" fillId="0" borderId="0" xfId="0" applyFill="1"/>
    <xf numFmtId="0" fontId="11" fillId="0" borderId="1" xfId="0" applyFont="1" applyFill="1" applyBorder="1" applyAlignment="1">
      <alignment horizontal="center" vertical="center" wrapText="1"/>
    </xf>
    <xf numFmtId="0" fontId="3" fillId="0" borderId="0" xfId="0" applyFont="1"/>
    <xf numFmtId="0" fontId="13" fillId="0" borderId="1" xfId="0" applyFont="1" applyBorder="1" applyAlignment="1">
      <alignment horizontal="center" vertical="top"/>
    </xf>
    <xf numFmtId="0" fontId="7" fillId="0" borderId="0" xfId="0" applyFont="1"/>
    <xf numFmtId="165" fontId="12" fillId="0" borderId="1" xfId="1" applyNumberFormat="1" applyFont="1" applyBorder="1" applyAlignment="1">
      <alignment horizontal="center" vertical="top"/>
    </xf>
    <xf numFmtId="165" fontId="14" fillId="0" borderId="1" xfId="1" applyNumberFormat="1" applyFont="1" applyBorder="1" applyAlignment="1">
      <alignment horizontal="center" vertical="top"/>
    </xf>
    <xf numFmtId="165" fontId="14" fillId="0" borderId="1" xfId="1" applyNumberFormat="1" applyFont="1" applyBorder="1" applyAlignment="1">
      <alignment horizontal="center" vertical="top" wrapText="1"/>
    </xf>
    <xf numFmtId="165" fontId="14" fillId="0" borderId="1" xfId="1" applyNumberFormat="1" applyFont="1" applyFill="1" applyBorder="1" applyAlignment="1">
      <alignment horizontal="center" vertical="top"/>
    </xf>
    <xf numFmtId="165" fontId="15" fillId="0" borderId="1" xfId="1" applyNumberFormat="1" applyFont="1" applyFill="1" applyBorder="1" applyAlignment="1">
      <alignment horizontal="center" vertical="top"/>
    </xf>
    <xf numFmtId="0" fontId="3" fillId="0" borderId="1" xfId="0" applyFont="1" applyFill="1" applyBorder="1" applyAlignment="1">
      <alignment horizontal="center" vertical="center" wrapText="1"/>
    </xf>
    <xf numFmtId="0" fontId="0" fillId="0" borderId="0" xfId="0" applyNumberFormat="1" applyAlignment="1">
      <alignment horizontal="center"/>
    </xf>
    <xf numFmtId="0" fontId="3" fillId="0" borderId="1" xfId="0" applyNumberFormat="1" applyFont="1" applyBorder="1" applyAlignment="1">
      <alignment horizontal="center"/>
    </xf>
    <xf numFmtId="0" fontId="6" fillId="0" borderId="1" xfId="0" applyFont="1" applyFill="1" applyBorder="1" applyAlignment="1">
      <alignment horizontal="center" vertical="top"/>
    </xf>
    <xf numFmtId="0" fontId="7" fillId="0" borderId="0" xfId="0" applyFont="1" applyFill="1" applyAlignment="1">
      <alignment horizontal="center"/>
    </xf>
    <xf numFmtId="165" fontId="14" fillId="0" borderId="1" xfId="1" applyNumberFormat="1" applyFont="1" applyFill="1" applyBorder="1" applyAlignment="1">
      <alignment horizontal="center" vertical="top" wrapText="1"/>
    </xf>
    <xf numFmtId="0" fontId="7" fillId="0" borderId="0" xfId="0" applyFont="1" applyFill="1"/>
    <xf numFmtId="0" fontId="0" fillId="0" borderId="1" xfId="0" applyFill="1" applyBorder="1"/>
    <xf numFmtId="0" fontId="6" fillId="0" borderId="1" xfId="0" applyFont="1" applyFill="1" applyBorder="1" applyAlignment="1">
      <alignment vertical="center"/>
    </xf>
    <xf numFmtId="3" fontId="10" fillId="0" borderId="1" xfId="0" applyNumberFormat="1" applyFont="1" applyFill="1" applyBorder="1" applyAlignment="1">
      <alignment horizontal="center" vertical="center" wrapText="1"/>
    </xf>
    <xf numFmtId="0" fontId="7" fillId="0" borderId="1" xfId="0" applyNumberFormat="1" applyFont="1" applyBorder="1" applyAlignment="1">
      <alignment horizontal="center"/>
    </xf>
    <xf numFmtId="166" fontId="6" fillId="0" borderId="1" xfId="0" applyNumberFormat="1" applyFont="1" applyFill="1" applyBorder="1" applyAlignment="1">
      <alignment vertical="center"/>
    </xf>
    <xf numFmtId="0" fontId="17" fillId="2" borderId="1" xfId="7" applyFont="1" applyFill="1" applyBorder="1" applyAlignment="1" applyProtection="1">
      <alignment horizontal="justify" vertical="top" wrapText="1"/>
    </xf>
    <xf numFmtId="2" fontId="17" fillId="2" borderId="1" xfId="7" applyNumberFormat="1" applyFont="1" applyFill="1" applyBorder="1" applyAlignment="1" applyProtection="1">
      <alignment horizontal="justify" vertical="top" wrapText="1"/>
    </xf>
    <xf numFmtId="0" fontId="18" fillId="0" borderId="0" xfId="0" applyNumberFormat="1" applyFont="1" applyAlignment="1">
      <alignment horizontal="center"/>
    </xf>
    <xf numFmtId="0" fontId="6" fillId="0" borderId="1" xfId="0" applyFont="1" applyFill="1" applyBorder="1" applyAlignment="1">
      <alignment horizontal="center" vertical="center"/>
    </xf>
    <xf numFmtId="0" fontId="19" fillId="3" borderId="1" xfId="0" applyFont="1" applyFill="1" applyBorder="1" applyAlignment="1">
      <alignment horizontal="justify" vertical="top" wrapText="1"/>
    </xf>
    <xf numFmtId="0" fontId="19" fillId="0" borderId="1" xfId="0" applyFont="1" applyBorder="1" applyAlignment="1">
      <alignment horizontal="justify" vertical="top" wrapText="1"/>
    </xf>
    <xf numFmtId="0" fontId="2" fillId="0" borderId="1" xfId="0" applyFont="1" applyBorder="1" applyAlignment="1">
      <alignment horizontal="justify"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22" fillId="0" borderId="1" xfId="0" applyFont="1" applyBorder="1" applyAlignment="1">
      <alignment horizontal="justify" vertical="top" wrapText="1"/>
    </xf>
    <xf numFmtId="1" fontId="3" fillId="0" borderId="1" xfId="6" applyNumberFormat="1"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Fill="1" applyBorder="1" applyAlignment="1">
      <alignment horizontal="justify" vertical="top" wrapText="1"/>
    </xf>
    <xf numFmtId="0" fontId="3" fillId="3" borderId="1" xfId="0" applyFont="1" applyFill="1" applyBorder="1" applyAlignment="1">
      <alignment horizontal="justify" vertical="top" wrapText="1"/>
    </xf>
    <xf numFmtId="0" fontId="2" fillId="3" borderId="1" xfId="0" applyFont="1" applyFill="1" applyBorder="1" applyAlignment="1">
      <alignment horizontal="justify" vertical="top" wrapText="1"/>
    </xf>
    <xf numFmtId="0" fontId="2" fillId="0" borderId="1" xfId="0" applyFont="1" applyFill="1" applyBorder="1" applyAlignment="1">
      <alignment horizontal="justify" vertical="top" wrapText="1"/>
    </xf>
    <xf numFmtId="0" fontId="3" fillId="0" borderId="1" xfId="4" applyFont="1" applyBorder="1" applyAlignment="1">
      <alignment horizontal="justify" vertical="top" wrapText="1"/>
    </xf>
    <xf numFmtId="0" fontId="2" fillId="0" borderId="1" xfId="4" applyFont="1" applyBorder="1" applyAlignment="1">
      <alignment horizontal="justify" vertical="top" wrapText="1"/>
    </xf>
    <xf numFmtId="0" fontId="9" fillId="3" borderId="1" xfId="0" applyFont="1" applyFill="1" applyBorder="1" applyAlignment="1">
      <alignment horizontal="justify" vertical="top" wrapText="1"/>
    </xf>
    <xf numFmtId="0" fontId="9" fillId="0" borderId="1" xfId="4" applyFont="1" applyBorder="1" applyAlignment="1">
      <alignment horizontal="justify" vertical="top" wrapText="1"/>
    </xf>
    <xf numFmtId="0" fontId="3" fillId="0" borderId="1" xfId="0" applyFont="1" applyBorder="1" applyAlignment="1">
      <alignment horizontal="justify"/>
    </xf>
    <xf numFmtId="0" fontId="3" fillId="0" borderId="1" xfId="6" applyNumberFormat="1" applyFont="1" applyBorder="1" applyAlignment="1">
      <alignment horizontal="justify" vertical="top" wrapText="1"/>
    </xf>
    <xf numFmtId="0" fontId="3" fillId="0" borderId="1" xfId="6" applyNumberFormat="1" applyFont="1" applyFill="1" applyBorder="1" applyAlignment="1">
      <alignment horizontal="justify" vertical="top" wrapText="1"/>
    </xf>
    <xf numFmtId="0" fontId="3" fillId="0" borderId="1" xfId="0" applyNumberFormat="1" applyFont="1" applyFill="1" applyBorder="1" applyAlignment="1">
      <alignment horizontal="justify" vertical="top" wrapText="1"/>
    </xf>
    <xf numFmtId="0" fontId="11" fillId="0" borderId="1" xfId="0" applyFont="1" applyFill="1" applyBorder="1" applyAlignment="1">
      <alignment horizontal="justify" vertical="center" wrapText="1"/>
    </xf>
    <xf numFmtId="0" fontId="23" fillId="0" borderId="1" xfId="0" applyFont="1" applyBorder="1" applyAlignment="1">
      <alignment horizontal="justify" vertical="top" wrapText="1"/>
    </xf>
    <xf numFmtId="0" fontId="3" fillId="0" borderId="1" xfId="0" applyNumberFormat="1" applyFont="1" applyBorder="1" applyAlignment="1">
      <alignment horizontal="justify" vertical="top" wrapText="1"/>
    </xf>
    <xf numFmtId="0" fontId="3"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2" fontId="3" fillId="0" borderId="1" xfId="0" applyNumberFormat="1" applyFont="1" applyFill="1" applyBorder="1" applyAlignment="1">
      <alignment horizontal="right" vertical="top"/>
    </xf>
    <xf numFmtId="3" fontId="10" fillId="0" borderId="1" xfId="0" applyNumberFormat="1" applyFont="1" applyFill="1" applyBorder="1" applyAlignment="1">
      <alignment horizontal="right" vertical="center" wrapText="1"/>
    </xf>
    <xf numFmtId="0" fontId="17" fillId="2" borderId="1" xfId="7" applyFont="1" applyFill="1" applyBorder="1" applyAlignment="1" applyProtection="1">
      <alignment horizontal="right" vertical="top" wrapText="1"/>
    </xf>
    <xf numFmtId="0" fontId="3" fillId="0" borderId="1" xfId="0" applyFont="1" applyFill="1" applyBorder="1" applyAlignment="1">
      <alignment horizontal="right" vertical="top" wrapText="1"/>
    </xf>
    <xf numFmtId="0" fontId="3" fillId="0" borderId="1" xfId="0" applyFont="1" applyFill="1" applyBorder="1" applyAlignment="1">
      <alignment horizontal="right" vertical="top"/>
    </xf>
    <xf numFmtId="0" fontId="3" fillId="0" borderId="1" xfId="6" applyNumberFormat="1" applyFont="1" applyFill="1" applyBorder="1" applyAlignment="1">
      <alignment horizontal="right" vertical="top" wrapText="1"/>
    </xf>
    <xf numFmtId="0" fontId="3" fillId="0" borderId="1" xfId="0" applyFont="1" applyFill="1" applyBorder="1" applyAlignment="1">
      <alignment horizontal="right"/>
    </xf>
    <xf numFmtId="0" fontId="7" fillId="0" borderId="0" xfId="0" applyFont="1" applyFill="1" applyAlignment="1">
      <alignment horizontal="right"/>
    </xf>
    <xf numFmtId="164" fontId="3" fillId="0" borderId="1" xfId="0" applyNumberFormat="1" applyFont="1" applyFill="1" applyBorder="1" applyAlignment="1">
      <alignment horizontal="right" vertical="top"/>
    </xf>
    <xf numFmtId="0" fontId="2" fillId="0" borderId="1" xfId="0" applyFont="1" applyBorder="1" applyAlignment="1">
      <alignment horizontal="right" vertical="top"/>
    </xf>
    <xf numFmtId="0" fontId="2" fillId="0" borderId="1" xfId="0" applyFont="1" applyBorder="1" applyAlignment="1">
      <alignment horizontal="right" vertical="top" wrapText="1"/>
    </xf>
    <xf numFmtId="0" fontId="3" fillId="0" borderId="1" xfId="0" applyFont="1" applyBorder="1" applyAlignment="1">
      <alignment horizontal="right" vertical="top" wrapText="1"/>
    </xf>
    <xf numFmtId="0" fontId="3" fillId="0" borderId="1" xfId="0" applyFont="1" applyBorder="1" applyAlignment="1">
      <alignment horizontal="right" vertical="top"/>
    </xf>
    <xf numFmtId="164" fontId="2" fillId="3" borderId="1" xfId="1" applyNumberFormat="1" applyFont="1" applyFill="1" applyBorder="1" applyAlignment="1">
      <alignment horizontal="right" vertical="top"/>
    </xf>
    <xf numFmtId="0" fontId="3" fillId="0" borderId="1" xfId="0" applyFont="1" applyBorder="1" applyAlignment="1">
      <alignment horizontal="right"/>
    </xf>
    <xf numFmtId="0" fontId="3" fillId="0" borderId="1" xfId="6" applyNumberFormat="1" applyFont="1" applyBorder="1" applyAlignment="1">
      <alignment horizontal="right" vertical="top" wrapText="1"/>
    </xf>
    <xf numFmtId="0" fontId="17" fillId="2" borderId="1" xfId="7" applyFont="1" applyFill="1" applyBorder="1" applyAlignment="1" applyProtection="1">
      <alignment horizontal="center" vertical="top" wrapText="1"/>
    </xf>
    <xf numFmtId="0" fontId="19" fillId="3" borderId="1" xfId="0" applyFont="1" applyFill="1" applyBorder="1" applyAlignment="1">
      <alignment horizontal="center" vertical="top" wrapText="1"/>
    </xf>
    <xf numFmtId="0" fontId="3" fillId="0" borderId="1" xfId="0" applyFont="1" applyBorder="1" applyAlignment="1">
      <alignment horizontal="center"/>
    </xf>
    <xf numFmtId="0" fontId="0" fillId="0" borderId="0" xfId="0" applyAlignment="1">
      <alignment horizontal="center"/>
    </xf>
    <xf numFmtId="0" fontId="3" fillId="2" borderId="1" xfId="0" applyFont="1" applyFill="1" applyBorder="1" applyAlignment="1">
      <alignment horizontal="center" vertical="top"/>
    </xf>
    <xf numFmtId="164" fontId="6" fillId="2" borderId="1" xfId="1" applyNumberFormat="1" applyFont="1" applyFill="1" applyBorder="1" applyAlignment="1">
      <alignment horizontal="center" vertical="top"/>
    </xf>
    <xf numFmtId="0" fontId="11" fillId="2" borderId="1" xfId="0" applyFont="1" applyFill="1" applyBorder="1" applyAlignment="1">
      <alignment horizontal="center" vertical="top"/>
    </xf>
    <xf numFmtId="0" fontId="2" fillId="0" borderId="1" xfId="0" applyFont="1" applyFill="1" applyBorder="1" applyAlignment="1" applyProtection="1">
      <alignment horizontal="right" vertical="top"/>
      <protection locked="0"/>
    </xf>
    <xf numFmtId="0" fontId="3" fillId="0" borderId="1" xfId="0" applyFont="1" applyFill="1" applyBorder="1" applyAlignment="1" applyProtection="1">
      <alignment horizontal="right" vertical="top" wrapText="1"/>
      <protection locked="0"/>
    </xf>
    <xf numFmtId="0" fontId="3" fillId="0" borderId="1" xfId="0" applyFont="1" applyFill="1" applyBorder="1" applyAlignment="1" applyProtection="1">
      <alignment horizontal="right" vertical="top"/>
      <protection locked="0"/>
    </xf>
    <xf numFmtId="1" fontId="3" fillId="0" borderId="1" xfId="0" applyNumberFormat="1" applyFont="1" applyFill="1" applyBorder="1" applyAlignment="1" applyProtection="1">
      <alignment horizontal="right" vertical="top"/>
      <protection locked="0"/>
    </xf>
    <xf numFmtId="0" fontId="3" fillId="0" borderId="1" xfId="6" applyNumberFormat="1" applyFont="1" applyFill="1" applyBorder="1" applyAlignment="1" applyProtection="1">
      <alignment horizontal="right" vertical="top" wrapText="1"/>
      <protection locked="0"/>
    </xf>
    <xf numFmtId="0" fontId="3" fillId="0" borderId="1" xfId="0" applyFont="1" applyFill="1" applyBorder="1" applyAlignment="1" applyProtection="1">
      <alignment horizontal="right"/>
      <protection locked="0"/>
    </xf>
    <xf numFmtId="0" fontId="3" fillId="0" borderId="1" xfId="0" applyFont="1" applyFill="1" applyBorder="1" applyAlignment="1" applyProtection="1">
      <alignment horizontal="right" vertical="center"/>
      <protection locked="0"/>
    </xf>
    <xf numFmtId="0" fontId="3" fillId="0" borderId="1" xfId="6" applyNumberFormat="1" applyFont="1" applyFill="1" applyBorder="1" applyAlignment="1" applyProtection="1">
      <alignment horizontal="right" vertical="center" wrapText="1"/>
      <protection locked="0"/>
    </xf>
    <xf numFmtId="0" fontId="3" fillId="2" borderId="1" xfId="0" applyFont="1" applyFill="1" applyBorder="1" applyAlignment="1" applyProtection="1">
      <alignment horizontal="right" vertical="top"/>
      <protection locked="0"/>
    </xf>
    <xf numFmtId="0" fontId="3" fillId="2" borderId="1" xfId="0" applyFont="1" applyFill="1" applyBorder="1" applyAlignment="1" applyProtection="1">
      <alignment horizontal="justify" vertical="top"/>
      <protection locked="0"/>
    </xf>
    <xf numFmtId="0" fontId="24" fillId="0" borderId="5" xfId="0" applyFont="1" applyBorder="1" applyAlignment="1">
      <alignment horizontal="left" wrapText="1"/>
    </xf>
    <xf numFmtId="0" fontId="24" fillId="0" borderId="5" xfId="0" applyFont="1" applyBorder="1" applyAlignment="1">
      <alignment horizontal="left"/>
    </xf>
    <xf numFmtId="0" fontId="2" fillId="2" borderId="1" xfId="0" applyFont="1" applyFill="1" applyBorder="1" applyAlignment="1">
      <alignment horizontal="justify" vertical="center"/>
    </xf>
    <xf numFmtId="0" fontId="16" fillId="4" borderId="1" xfId="3" applyFont="1" applyFill="1" applyBorder="1" applyAlignment="1" applyProtection="1">
      <alignment horizontal="center" vertical="top" wrapTex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cellXfs>
  <cellStyles count="8">
    <cellStyle name="Comma" xfId="1" builtinId="3"/>
    <cellStyle name="Comma 2" xfId="2"/>
    <cellStyle name="Normal" xfId="0" builtinId="0"/>
    <cellStyle name="Normal 11" xfId="3"/>
    <cellStyle name="Normal 2" xfId="4"/>
    <cellStyle name="Normal 3" xfId="5"/>
    <cellStyle name="Normal 4" xfId="6"/>
    <cellStyle name="Normal 4 2"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editAs="oneCell">
    <xdr:from>
      <xdr:col>7</xdr:col>
      <xdr:colOff>495300</xdr:colOff>
      <xdr:row>152</xdr:row>
      <xdr:rowOff>342900</xdr:rowOff>
    </xdr:from>
    <xdr:to>
      <xdr:col>7</xdr:col>
      <xdr:colOff>1428750</xdr:colOff>
      <xdr:row>152</xdr:row>
      <xdr:rowOff>1704975</xdr:rowOff>
    </xdr:to>
    <xdr:pic>
      <xdr:nvPicPr>
        <xdr:cNvPr id="20856" name="Picture 10" descr="cenyury3"/>
        <xdr:cNvPicPr>
          <a:picLocks noChangeAspect="1" noChangeArrowheads="1"/>
        </xdr:cNvPicPr>
      </xdr:nvPicPr>
      <xdr:blipFill>
        <a:blip xmlns:r="http://schemas.openxmlformats.org/officeDocument/2006/relationships" r:embed="rId1"/>
        <a:srcRect/>
        <a:stretch>
          <a:fillRect/>
        </a:stretch>
      </xdr:blipFill>
      <xdr:spPr bwMode="auto">
        <a:xfrm>
          <a:off x="11925300" y="118900575"/>
          <a:ext cx="933450" cy="1362075"/>
        </a:xfrm>
        <a:prstGeom prst="rect">
          <a:avLst/>
        </a:prstGeom>
        <a:noFill/>
        <a:ln w="9525">
          <a:noFill/>
          <a:miter lim="800000"/>
          <a:headEnd/>
          <a:tailEnd/>
        </a:ln>
      </xdr:spPr>
    </xdr:pic>
    <xdr:clientData/>
  </xdr:twoCellAnchor>
  <xdr:twoCellAnchor editAs="oneCell">
    <xdr:from>
      <xdr:col>7</xdr:col>
      <xdr:colOff>400050</xdr:colOff>
      <xdr:row>156</xdr:row>
      <xdr:rowOff>409575</xdr:rowOff>
    </xdr:from>
    <xdr:to>
      <xdr:col>7</xdr:col>
      <xdr:colOff>1381125</xdr:colOff>
      <xdr:row>156</xdr:row>
      <xdr:rowOff>1638300</xdr:rowOff>
    </xdr:to>
    <xdr:pic>
      <xdr:nvPicPr>
        <xdr:cNvPr id="20857" name="Picture 12" descr="cenyury8"/>
        <xdr:cNvPicPr>
          <a:picLocks noChangeAspect="1" noChangeArrowheads="1"/>
        </xdr:cNvPicPr>
      </xdr:nvPicPr>
      <xdr:blipFill>
        <a:blip xmlns:r="http://schemas.openxmlformats.org/officeDocument/2006/relationships" r:embed="rId2" cstate="print"/>
        <a:srcRect/>
        <a:stretch>
          <a:fillRect/>
        </a:stretch>
      </xdr:blipFill>
      <xdr:spPr bwMode="auto">
        <a:xfrm>
          <a:off x="11830050" y="123120150"/>
          <a:ext cx="981075" cy="1228725"/>
        </a:xfrm>
        <a:prstGeom prst="rect">
          <a:avLst/>
        </a:prstGeom>
        <a:noFill/>
        <a:ln w="9525">
          <a:noFill/>
          <a:miter lim="800000"/>
          <a:headEnd/>
          <a:tailEnd/>
        </a:ln>
      </xdr:spPr>
    </xdr:pic>
    <xdr:clientData/>
  </xdr:twoCellAnchor>
  <xdr:twoCellAnchor editAs="oneCell">
    <xdr:from>
      <xdr:col>7</xdr:col>
      <xdr:colOff>504825</xdr:colOff>
      <xdr:row>158</xdr:row>
      <xdr:rowOff>142875</xdr:rowOff>
    </xdr:from>
    <xdr:to>
      <xdr:col>7</xdr:col>
      <xdr:colOff>1447800</xdr:colOff>
      <xdr:row>158</xdr:row>
      <xdr:rowOff>1533525</xdr:rowOff>
    </xdr:to>
    <xdr:pic>
      <xdr:nvPicPr>
        <xdr:cNvPr id="20858" name="Picture 20" descr="century 9"/>
        <xdr:cNvPicPr>
          <a:picLocks noChangeAspect="1" noChangeArrowheads="1"/>
        </xdr:cNvPicPr>
      </xdr:nvPicPr>
      <xdr:blipFill>
        <a:blip xmlns:r="http://schemas.openxmlformats.org/officeDocument/2006/relationships" r:embed="rId3" cstate="print"/>
        <a:srcRect/>
        <a:stretch>
          <a:fillRect/>
        </a:stretch>
      </xdr:blipFill>
      <xdr:spPr bwMode="auto">
        <a:xfrm>
          <a:off x="11934825" y="124929900"/>
          <a:ext cx="942975" cy="1390650"/>
        </a:xfrm>
        <a:prstGeom prst="rect">
          <a:avLst/>
        </a:prstGeom>
        <a:noFill/>
        <a:ln w="9525">
          <a:noFill/>
          <a:miter lim="800000"/>
          <a:headEnd/>
          <a:tailEnd/>
        </a:ln>
      </xdr:spPr>
    </xdr:pic>
    <xdr:clientData/>
  </xdr:twoCellAnchor>
  <xdr:twoCellAnchor editAs="oneCell">
    <xdr:from>
      <xdr:col>7</xdr:col>
      <xdr:colOff>476250</xdr:colOff>
      <xdr:row>154</xdr:row>
      <xdr:rowOff>142875</xdr:rowOff>
    </xdr:from>
    <xdr:to>
      <xdr:col>7</xdr:col>
      <xdr:colOff>1381125</xdr:colOff>
      <xdr:row>154</xdr:row>
      <xdr:rowOff>1485900</xdr:rowOff>
    </xdr:to>
    <xdr:pic>
      <xdr:nvPicPr>
        <xdr:cNvPr id="20859" name="Picture 20" descr="century 9"/>
        <xdr:cNvPicPr>
          <a:picLocks noChangeAspect="1" noChangeArrowheads="1"/>
        </xdr:cNvPicPr>
      </xdr:nvPicPr>
      <xdr:blipFill>
        <a:blip xmlns:r="http://schemas.openxmlformats.org/officeDocument/2006/relationships" r:embed="rId4" cstate="print"/>
        <a:srcRect/>
        <a:stretch>
          <a:fillRect/>
        </a:stretch>
      </xdr:blipFill>
      <xdr:spPr bwMode="auto">
        <a:xfrm>
          <a:off x="11906250" y="120757950"/>
          <a:ext cx="904875" cy="1343025"/>
        </a:xfrm>
        <a:prstGeom prst="rect">
          <a:avLst/>
        </a:prstGeom>
        <a:noFill/>
        <a:ln w="9525">
          <a:noFill/>
          <a:miter lim="800000"/>
          <a:headEnd/>
          <a:tailEnd/>
        </a:ln>
      </xdr:spPr>
    </xdr:pic>
    <xdr:clientData/>
  </xdr:twoCellAnchor>
  <xdr:twoCellAnchor editAs="oneCell">
    <xdr:from>
      <xdr:col>7</xdr:col>
      <xdr:colOff>371475</xdr:colOff>
      <xdr:row>160</xdr:row>
      <xdr:rowOff>381000</xdr:rowOff>
    </xdr:from>
    <xdr:to>
      <xdr:col>7</xdr:col>
      <xdr:colOff>1209675</xdr:colOff>
      <xdr:row>160</xdr:row>
      <xdr:rowOff>1457325</xdr:rowOff>
    </xdr:to>
    <xdr:pic>
      <xdr:nvPicPr>
        <xdr:cNvPr id="20860" name="Picture 3" descr="612 copy.jpg"/>
        <xdr:cNvPicPr>
          <a:picLocks noChangeAspect="1"/>
        </xdr:cNvPicPr>
      </xdr:nvPicPr>
      <xdr:blipFill>
        <a:blip xmlns:r="http://schemas.openxmlformats.org/officeDocument/2006/relationships" r:embed="rId5"/>
        <a:srcRect/>
        <a:stretch>
          <a:fillRect/>
        </a:stretch>
      </xdr:blipFill>
      <xdr:spPr bwMode="auto">
        <a:xfrm>
          <a:off x="11801475" y="126987300"/>
          <a:ext cx="838200" cy="1076325"/>
        </a:xfrm>
        <a:prstGeom prst="rect">
          <a:avLst/>
        </a:prstGeom>
        <a:noFill/>
        <a:ln w="9525">
          <a:noFill/>
          <a:miter lim="800000"/>
          <a:headEnd/>
          <a:tailEnd/>
        </a:ln>
      </xdr:spPr>
    </xdr:pic>
    <xdr:clientData/>
  </xdr:twoCellAnchor>
  <xdr:twoCellAnchor editAs="oneCell">
    <xdr:from>
      <xdr:col>7</xdr:col>
      <xdr:colOff>419100</xdr:colOff>
      <xdr:row>162</xdr:row>
      <xdr:rowOff>190500</xdr:rowOff>
    </xdr:from>
    <xdr:to>
      <xdr:col>7</xdr:col>
      <xdr:colOff>1190625</xdr:colOff>
      <xdr:row>162</xdr:row>
      <xdr:rowOff>1057275</xdr:rowOff>
    </xdr:to>
    <xdr:pic>
      <xdr:nvPicPr>
        <xdr:cNvPr id="20861" name="Picture 4" descr="613 copy.jpg"/>
        <xdr:cNvPicPr>
          <a:picLocks noChangeAspect="1"/>
        </xdr:cNvPicPr>
      </xdr:nvPicPr>
      <xdr:blipFill>
        <a:blip xmlns:r="http://schemas.openxmlformats.org/officeDocument/2006/relationships" r:embed="rId6"/>
        <a:srcRect/>
        <a:stretch>
          <a:fillRect/>
        </a:stretch>
      </xdr:blipFill>
      <xdr:spPr bwMode="auto">
        <a:xfrm>
          <a:off x="11849100" y="128673225"/>
          <a:ext cx="771525" cy="866775"/>
        </a:xfrm>
        <a:prstGeom prst="rect">
          <a:avLst/>
        </a:prstGeom>
        <a:noFill/>
        <a:ln w="9525">
          <a:noFill/>
          <a:miter lim="800000"/>
          <a:headEnd/>
          <a:tailEnd/>
        </a:ln>
      </xdr:spPr>
    </xdr:pic>
    <xdr:clientData/>
  </xdr:twoCellAnchor>
  <xdr:twoCellAnchor editAs="oneCell">
    <xdr:from>
      <xdr:col>7</xdr:col>
      <xdr:colOff>447675</xdr:colOff>
      <xdr:row>166</xdr:row>
      <xdr:rowOff>276225</xdr:rowOff>
    </xdr:from>
    <xdr:to>
      <xdr:col>7</xdr:col>
      <xdr:colOff>1228725</xdr:colOff>
      <xdr:row>166</xdr:row>
      <xdr:rowOff>1457325</xdr:rowOff>
    </xdr:to>
    <xdr:pic>
      <xdr:nvPicPr>
        <xdr:cNvPr id="20862" name="Picture 70" descr="slc 110"/>
        <xdr:cNvPicPr>
          <a:picLocks noChangeAspect="1" noChangeArrowheads="1"/>
        </xdr:cNvPicPr>
      </xdr:nvPicPr>
      <xdr:blipFill>
        <a:blip xmlns:r="http://schemas.openxmlformats.org/officeDocument/2006/relationships" r:embed="rId7" cstate="print"/>
        <a:srcRect/>
        <a:stretch>
          <a:fillRect/>
        </a:stretch>
      </xdr:blipFill>
      <xdr:spPr bwMode="auto">
        <a:xfrm>
          <a:off x="11877675" y="132187950"/>
          <a:ext cx="781050" cy="1181100"/>
        </a:xfrm>
        <a:prstGeom prst="rect">
          <a:avLst/>
        </a:prstGeom>
        <a:noFill/>
        <a:ln w="9525">
          <a:noFill/>
          <a:miter lim="800000"/>
          <a:headEnd/>
          <a:tailEnd/>
        </a:ln>
      </xdr:spPr>
    </xdr:pic>
    <xdr:clientData/>
  </xdr:twoCellAnchor>
  <xdr:twoCellAnchor editAs="oneCell">
    <xdr:from>
      <xdr:col>7</xdr:col>
      <xdr:colOff>400050</xdr:colOff>
      <xdr:row>168</xdr:row>
      <xdr:rowOff>409575</xdr:rowOff>
    </xdr:from>
    <xdr:to>
      <xdr:col>7</xdr:col>
      <xdr:colOff>1257300</xdr:colOff>
      <xdr:row>168</xdr:row>
      <xdr:rowOff>1466850</xdr:rowOff>
    </xdr:to>
    <xdr:pic>
      <xdr:nvPicPr>
        <xdr:cNvPr id="20863" name="Picture 71" descr="slc 111"/>
        <xdr:cNvPicPr>
          <a:picLocks noChangeAspect="1" noChangeArrowheads="1"/>
        </xdr:cNvPicPr>
      </xdr:nvPicPr>
      <xdr:blipFill>
        <a:blip xmlns:r="http://schemas.openxmlformats.org/officeDocument/2006/relationships" r:embed="rId8" cstate="print"/>
        <a:srcRect/>
        <a:stretch>
          <a:fillRect/>
        </a:stretch>
      </xdr:blipFill>
      <xdr:spPr bwMode="auto">
        <a:xfrm>
          <a:off x="11830050" y="134207250"/>
          <a:ext cx="857250" cy="1057275"/>
        </a:xfrm>
        <a:prstGeom prst="rect">
          <a:avLst/>
        </a:prstGeom>
        <a:noFill/>
        <a:ln w="9525">
          <a:noFill/>
          <a:miter lim="800000"/>
          <a:headEnd/>
          <a:tailEnd/>
        </a:ln>
      </xdr:spPr>
    </xdr:pic>
    <xdr:clientData/>
  </xdr:twoCellAnchor>
  <xdr:twoCellAnchor editAs="oneCell">
    <xdr:from>
      <xdr:col>7</xdr:col>
      <xdr:colOff>419100</xdr:colOff>
      <xdr:row>164</xdr:row>
      <xdr:rowOff>457200</xdr:rowOff>
    </xdr:from>
    <xdr:to>
      <xdr:col>7</xdr:col>
      <xdr:colOff>1247775</xdr:colOff>
      <xdr:row>164</xdr:row>
      <xdr:rowOff>1628775</xdr:rowOff>
    </xdr:to>
    <xdr:pic>
      <xdr:nvPicPr>
        <xdr:cNvPr id="20864" name="Picture 1" descr="ruby2"/>
        <xdr:cNvPicPr>
          <a:picLocks noChangeAspect="1" noChangeArrowheads="1"/>
        </xdr:cNvPicPr>
      </xdr:nvPicPr>
      <xdr:blipFill>
        <a:blip xmlns:r="http://schemas.openxmlformats.org/officeDocument/2006/relationships" r:embed="rId9" cstate="print"/>
        <a:srcRect/>
        <a:stretch>
          <a:fillRect/>
        </a:stretch>
      </xdr:blipFill>
      <xdr:spPr bwMode="auto">
        <a:xfrm>
          <a:off x="11849100" y="130273425"/>
          <a:ext cx="828675" cy="1171575"/>
        </a:xfrm>
        <a:prstGeom prst="rect">
          <a:avLst/>
        </a:prstGeom>
        <a:noFill/>
        <a:ln w="9525">
          <a:noFill/>
          <a:miter lim="800000"/>
          <a:headEnd/>
          <a:tailEnd/>
        </a:ln>
      </xdr:spPr>
    </xdr:pic>
    <xdr:clientData/>
  </xdr:twoCellAnchor>
  <xdr:twoCellAnchor editAs="oneCell">
    <xdr:from>
      <xdr:col>7</xdr:col>
      <xdr:colOff>0</xdr:colOff>
      <xdr:row>0</xdr:row>
      <xdr:rowOff>0</xdr:rowOff>
    </xdr:from>
    <xdr:to>
      <xdr:col>7</xdr:col>
      <xdr:colOff>0</xdr:colOff>
      <xdr:row>4</xdr:row>
      <xdr:rowOff>161925</xdr:rowOff>
    </xdr:to>
    <xdr:pic>
      <xdr:nvPicPr>
        <xdr:cNvPr id="20865" name="Picture 2" descr="D:\Documents and Settings\divi\Desktop\pinky 1\Logo.jpg"/>
        <xdr:cNvPicPr>
          <a:picLocks noChangeAspect="1" noChangeArrowheads="1"/>
        </xdr:cNvPicPr>
      </xdr:nvPicPr>
      <xdr:blipFill>
        <a:blip xmlns:r="http://schemas.openxmlformats.org/officeDocument/2006/relationships" r:embed="rId10"/>
        <a:srcRect/>
        <a:stretch>
          <a:fillRect/>
        </a:stretch>
      </xdr:blipFill>
      <xdr:spPr bwMode="auto">
        <a:xfrm>
          <a:off x="11430000" y="0"/>
          <a:ext cx="0" cy="942975"/>
        </a:xfrm>
        <a:prstGeom prst="rect">
          <a:avLst/>
        </a:prstGeom>
        <a:noFill/>
        <a:ln w="9525">
          <a:noFill/>
          <a:miter lim="800000"/>
          <a:headEnd/>
          <a:tailEnd/>
        </a:ln>
      </xdr:spPr>
    </xdr:pic>
    <xdr:clientData/>
  </xdr:twoCellAnchor>
  <xdr:twoCellAnchor editAs="oneCell">
    <xdr:from>
      <xdr:col>7</xdr:col>
      <xdr:colOff>66675</xdr:colOff>
      <xdr:row>99</xdr:row>
      <xdr:rowOff>1028700</xdr:rowOff>
    </xdr:from>
    <xdr:to>
      <xdr:col>7</xdr:col>
      <xdr:colOff>1590675</xdr:colOff>
      <xdr:row>99</xdr:row>
      <xdr:rowOff>1781175</xdr:rowOff>
    </xdr:to>
    <xdr:pic>
      <xdr:nvPicPr>
        <xdr:cNvPr id="20866" name="Picture 46" descr="Royal Final123 copy.jpg"/>
        <xdr:cNvPicPr>
          <a:picLocks noChangeAspect="1"/>
        </xdr:cNvPicPr>
      </xdr:nvPicPr>
      <xdr:blipFill>
        <a:blip xmlns:r="http://schemas.openxmlformats.org/officeDocument/2006/relationships" r:embed="rId11" cstate="print"/>
        <a:srcRect/>
        <a:stretch>
          <a:fillRect/>
        </a:stretch>
      </xdr:blipFill>
      <xdr:spPr bwMode="auto">
        <a:xfrm>
          <a:off x="11496675" y="64655700"/>
          <a:ext cx="1524000" cy="752475"/>
        </a:xfrm>
        <a:prstGeom prst="rect">
          <a:avLst/>
        </a:prstGeom>
        <a:noFill/>
        <a:ln w="9525">
          <a:noFill/>
          <a:miter lim="800000"/>
          <a:headEnd/>
          <a:tailEnd/>
        </a:ln>
      </xdr:spPr>
    </xdr:pic>
    <xdr:clientData/>
  </xdr:twoCellAnchor>
  <xdr:twoCellAnchor editAs="oneCell">
    <xdr:from>
      <xdr:col>7</xdr:col>
      <xdr:colOff>66675</xdr:colOff>
      <xdr:row>68</xdr:row>
      <xdr:rowOff>533400</xdr:rowOff>
    </xdr:from>
    <xdr:to>
      <xdr:col>7</xdr:col>
      <xdr:colOff>1571625</xdr:colOff>
      <xdr:row>68</xdr:row>
      <xdr:rowOff>1657350</xdr:rowOff>
    </xdr:to>
    <xdr:pic>
      <xdr:nvPicPr>
        <xdr:cNvPr id="20867" name="Picture 54"/>
        <xdr:cNvPicPr>
          <a:picLocks noChangeAspect="1"/>
        </xdr:cNvPicPr>
      </xdr:nvPicPr>
      <xdr:blipFill>
        <a:blip xmlns:r="http://schemas.openxmlformats.org/officeDocument/2006/relationships" r:embed="rId12" cstate="print"/>
        <a:srcRect/>
        <a:stretch>
          <a:fillRect/>
        </a:stretch>
      </xdr:blipFill>
      <xdr:spPr bwMode="auto">
        <a:xfrm>
          <a:off x="11496675" y="40643175"/>
          <a:ext cx="1504950" cy="1123950"/>
        </a:xfrm>
        <a:prstGeom prst="rect">
          <a:avLst/>
        </a:prstGeom>
        <a:noFill/>
        <a:ln w="9525">
          <a:noFill/>
          <a:miter lim="800000"/>
          <a:headEnd/>
          <a:tailEnd/>
        </a:ln>
      </xdr:spPr>
    </xdr:pic>
    <xdr:clientData/>
  </xdr:twoCellAnchor>
  <xdr:twoCellAnchor editAs="oneCell">
    <xdr:from>
      <xdr:col>7</xdr:col>
      <xdr:colOff>123825</xdr:colOff>
      <xdr:row>87</xdr:row>
      <xdr:rowOff>76200</xdr:rowOff>
    </xdr:from>
    <xdr:to>
      <xdr:col>7</xdr:col>
      <xdr:colOff>1314450</xdr:colOff>
      <xdr:row>87</xdr:row>
      <xdr:rowOff>866775</xdr:rowOff>
    </xdr:to>
    <xdr:pic>
      <xdr:nvPicPr>
        <xdr:cNvPr id="20868" name="Picture 3" descr="33 CPU TROLLEY WITH CASTORS.jpg"/>
        <xdr:cNvPicPr>
          <a:picLocks noChangeAspect="1"/>
        </xdr:cNvPicPr>
      </xdr:nvPicPr>
      <xdr:blipFill>
        <a:blip xmlns:r="http://schemas.openxmlformats.org/officeDocument/2006/relationships" r:embed="rId13" cstate="print"/>
        <a:srcRect/>
        <a:stretch>
          <a:fillRect/>
        </a:stretch>
      </xdr:blipFill>
      <xdr:spPr bwMode="auto">
        <a:xfrm>
          <a:off x="11553825" y="56245125"/>
          <a:ext cx="1190625" cy="790575"/>
        </a:xfrm>
        <a:prstGeom prst="rect">
          <a:avLst/>
        </a:prstGeom>
        <a:noFill/>
        <a:ln w="9525">
          <a:noFill/>
          <a:miter lim="800000"/>
          <a:headEnd/>
          <a:tailEnd/>
        </a:ln>
      </xdr:spPr>
    </xdr:pic>
    <xdr:clientData/>
  </xdr:twoCellAnchor>
  <xdr:twoCellAnchor editAs="oneCell">
    <xdr:from>
      <xdr:col>7</xdr:col>
      <xdr:colOff>152400</xdr:colOff>
      <xdr:row>89</xdr:row>
      <xdr:rowOff>28575</xdr:rowOff>
    </xdr:from>
    <xdr:to>
      <xdr:col>7</xdr:col>
      <xdr:colOff>1476375</xdr:colOff>
      <xdr:row>89</xdr:row>
      <xdr:rowOff>904875</xdr:rowOff>
    </xdr:to>
    <xdr:pic>
      <xdr:nvPicPr>
        <xdr:cNvPr id="20869" name="Picture 100" descr="28 STEEL KEYBOARD.jpg"/>
        <xdr:cNvPicPr>
          <a:picLocks noChangeAspect="1"/>
        </xdr:cNvPicPr>
      </xdr:nvPicPr>
      <xdr:blipFill>
        <a:blip xmlns:r="http://schemas.openxmlformats.org/officeDocument/2006/relationships" r:embed="rId14"/>
        <a:srcRect/>
        <a:stretch>
          <a:fillRect/>
        </a:stretch>
      </xdr:blipFill>
      <xdr:spPr bwMode="auto">
        <a:xfrm>
          <a:off x="11582400" y="57340500"/>
          <a:ext cx="1323975" cy="876300"/>
        </a:xfrm>
        <a:prstGeom prst="rect">
          <a:avLst/>
        </a:prstGeom>
        <a:noFill/>
        <a:ln w="9525">
          <a:noFill/>
          <a:miter lim="800000"/>
          <a:headEnd/>
          <a:tailEnd/>
        </a:ln>
      </xdr:spPr>
    </xdr:pic>
    <xdr:clientData/>
  </xdr:twoCellAnchor>
  <xdr:twoCellAnchor editAs="oneCell">
    <xdr:from>
      <xdr:col>7</xdr:col>
      <xdr:colOff>104775</xdr:colOff>
      <xdr:row>132</xdr:row>
      <xdr:rowOff>838200</xdr:rowOff>
    </xdr:from>
    <xdr:to>
      <xdr:col>7</xdr:col>
      <xdr:colOff>1609725</xdr:colOff>
      <xdr:row>132</xdr:row>
      <xdr:rowOff>1590675</xdr:rowOff>
    </xdr:to>
    <xdr:pic>
      <xdr:nvPicPr>
        <xdr:cNvPr id="20870" name="Picture 50" descr="Sturdy Table.jpg"/>
        <xdr:cNvPicPr>
          <a:picLocks noChangeAspect="1"/>
        </xdr:cNvPicPr>
      </xdr:nvPicPr>
      <xdr:blipFill>
        <a:blip xmlns:r="http://schemas.openxmlformats.org/officeDocument/2006/relationships" r:embed="rId15" cstate="print"/>
        <a:srcRect l="2721" t="6026" r="4082" b="15500"/>
        <a:stretch>
          <a:fillRect/>
        </a:stretch>
      </xdr:blipFill>
      <xdr:spPr bwMode="auto">
        <a:xfrm>
          <a:off x="11534775" y="104889300"/>
          <a:ext cx="1504950" cy="752475"/>
        </a:xfrm>
        <a:prstGeom prst="rect">
          <a:avLst/>
        </a:prstGeom>
        <a:noFill/>
        <a:ln w="9525">
          <a:noFill/>
          <a:miter lim="800000"/>
          <a:headEnd/>
          <a:tailEnd/>
        </a:ln>
      </xdr:spPr>
    </xdr:pic>
    <xdr:clientData/>
  </xdr:twoCellAnchor>
  <xdr:twoCellAnchor editAs="oneCell">
    <xdr:from>
      <xdr:col>7</xdr:col>
      <xdr:colOff>104775</xdr:colOff>
      <xdr:row>134</xdr:row>
      <xdr:rowOff>38100</xdr:rowOff>
    </xdr:from>
    <xdr:to>
      <xdr:col>7</xdr:col>
      <xdr:colOff>1638300</xdr:colOff>
      <xdr:row>134</xdr:row>
      <xdr:rowOff>1524000</xdr:rowOff>
    </xdr:to>
    <xdr:pic>
      <xdr:nvPicPr>
        <xdr:cNvPr id="20871" name="Picture 15906" descr="DSCF7125"/>
        <xdr:cNvPicPr>
          <a:picLocks noChangeAspect="1" noChangeArrowheads="1"/>
        </xdr:cNvPicPr>
      </xdr:nvPicPr>
      <xdr:blipFill>
        <a:blip xmlns:r="http://schemas.openxmlformats.org/officeDocument/2006/relationships" r:embed="rId16"/>
        <a:srcRect/>
        <a:stretch>
          <a:fillRect/>
        </a:stretch>
      </xdr:blipFill>
      <xdr:spPr bwMode="auto">
        <a:xfrm>
          <a:off x="11534775" y="106718100"/>
          <a:ext cx="1533525" cy="1485900"/>
        </a:xfrm>
        <a:prstGeom prst="rect">
          <a:avLst/>
        </a:prstGeom>
        <a:noFill/>
        <a:ln w="9525">
          <a:noFill/>
          <a:miter lim="800000"/>
          <a:headEnd/>
          <a:tailEnd/>
        </a:ln>
      </xdr:spPr>
    </xdr:pic>
    <xdr:clientData/>
  </xdr:twoCellAnchor>
  <xdr:twoCellAnchor editAs="oneCell">
    <xdr:from>
      <xdr:col>7</xdr:col>
      <xdr:colOff>66675</xdr:colOff>
      <xdr:row>143</xdr:row>
      <xdr:rowOff>438150</xdr:rowOff>
    </xdr:from>
    <xdr:to>
      <xdr:col>7</xdr:col>
      <xdr:colOff>1581150</xdr:colOff>
      <xdr:row>143</xdr:row>
      <xdr:rowOff>1600200</xdr:rowOff>
    </xdr:to>
    <xdr:pic>
      <xdr:nvPicPr>
        <xdr:cNvPr id="20872" name="Picture 93" descr="123g.jpg"/>
        <xdr:cNvPicPr>
          <a:picLocks noChangeAspect="1"/>
        </xdr:cNvPicPr>
      </xdr:nvPicPr>
      <xdr:blipFill>
        <a:blip xmlns:r="http://schemas.openxmlformats.org/officeDocument/2006/relationships" r:embed="rId17"/>
        <a:srcRect l="6908" r="11578" b="3159"/>
        <a:stretch>
          <a:fillRect/>
        </a:stretch>
      </xdr:blipFill>
      <xdr:spPr bwMode="auto">
        <a:xfrm>
          <a:off x="11496675" y="110766225"/>
          <a:ext cx="1514475" cy="1162050"/>
        </a:xfrm>
        <a:prstGeom prst="rect">
          <a:avLst/>
        </a:prstGeom>
        <a:noFill/>
        <a:ln w="9525">
          <a:noFill/>
          <a:miter lim="800000"/>
          <a:headEnd/>
          <a:tailEnd/>
        </a:ln>
      </xdr:spPr>
    </xdr:pic>
    <xdr:clientData/>
  </xdr:twoCellAnchor>
  <xdr:twoCellAnchor editAs="oneCell">
    <xdr:from>
      <xdr:col>7</xdr:col>
      <xdr:colOff>19050</xdr:colOff>
      <xdr:row>143</xdr:row>
      <xdr:rowOff>1876425</xdr:rowOff>
    </xdr:from>
    <xdr:to>
      <xdr:col>7</xdr:col>
      <xdr:colOff>1619250</xdr:colOff>
      <xdr:row>143</xdr:row>
      <xdr:rowOff>2600325</xdr:rowOff>
    </xdr:to>
    <xdr:pic>
      <xdr:nvPicPr>
        <xdr:cNvPr id="20873" name="Picture 18" descr="123m.jpg"/>
        <xdr:cNvPicPr>
          <a:picLocks noChangeAspect="1"/>
        </xdr:cNvPicPr>
      </xdr:nvPicPr>
      <xdr:blipFill>
        <a:blip xmlns:r="http://schemas.openxmlformats.org/officeDocument/2006/relationships" r:embed="rId18" cstate="print"/>
        <a:srcRect l="5464" t="4630" r="12569"/>
        <a:stretch>
          <a:fillRect/>
        </a:stretch>
      </xdr:blipFill>
      <xdr:spPr bwMode="auto">
        <a:xfrm>
          <a:off x="11449050" y="112204500"/>
          <a:ext cx="1600200" cy="723900"/>
        </a:xfrm>
        <a:prstGeom prst="rect">
          <a:avLst/>
        </a:prstGeom>
        <a:noFill/>
        <a:ln w="9525">
          <a:noFill/>
          <a:miter lim="800000"/>
          <a:headEnd/>
          <a:tailEnd/>
        </a:ln>
      </xdr:spPr>
    </xdr:pic>
    <xdr:clientData/>
  </xdr:twoCellAnchor>
  <xdr:twoCellAnchor editAs="oneCell">
    <xdr:from>
      <xdr:col>7</xdr:col>
      <xdr:colOff>228600</xdr:colOff>
      <xdr:row>170</xdr:row>
      <xdr:rowOff>609600</xdr:rowOff>
    </xdr:from>
    <xdr:to>
      <xdr:col>7</xdr:col>
      <xdr:colOff>1485900</xdr:colOff>
      <xdr:row>170</xdr:row>
      <xdr:rowOff>1314450</xdr:rowOff>
    </xdr:to>
    <xdr:pic>
      <xdr:nvPicPr>
        <xdr:cNvPr id="20874" name="Picture 7" descr="perch 3 seater"/>
        <xdr:cNvPicPr>
          <a:picLocks noChangeAspect="1" noChangeArrowheads="1"/>
        </xdr:cNvPicPr>
      </xdr:nvPicPr>
      <xdr:blipFill>
        <a:blip xmlns:r="http://schemas.openxmlformats.org/officeDocument/2006/relationships" r:embed="rId19" cstate="print"/>
        <a:srcRect/>
        <a:stretch>
          <a:fillRect/>
        </a:stretch>
      </xdr:blipFill>
      <xdr:spPr bwMode="auto">
        <a:xfrm>
          <a:off x="11658600" y="136274175"/>
          <a:ext cx="1257300" cy="704850"/>
        </a:xfrm>
        <a:prstGeom prst="rect">
          <a:avLst/>
        </a:prstGeom>
        <a:noFill/>
        <a:ln w="9525">
          <a:noFill/>
          <a:miter lim="800000"/>
          <a:headEnd/>
          <a:tailEnd/>
        </a:ln>
      </xdr:spPr>
    </xdr:pic>
    <xdr:clientData/>
  </xdr:twoCellAnchor>
  <xdr:twoCellAnchor editAs="oneCell">
    <xdr:from>
      <xdr:col>7</xdr:col>
      <xdr:colOff>257175</xdr:colOff>
      <xdr:row>101</xdr:row>
      <xdr:rowOff>504825</xdr:rowOff>
    </xdr:from>
    <xdr:to>
      <xdr:col>7</xdr:col>
      <xdr:colOff>1266825</xdr:colOff>
      <xdr:row>101</xdr:row>
      <xdr:rowOff>1162050</xdr:rowOff>
    </xdr:to>
    <xdr:pic>
      <xdr:nvPicPr>
        <xdr:cNvPr id="20875" name="Picture 58" descr="side.jpg"/>
        <xdr:cNvPicPr>
          <a:picLocks noChangeAspect="1"/>
        </xdr:cNvPicPr>
      </xdr:nvPicPr>
      <xdr:blipFill>
        <a:blip xmlns:r="http://schemas.openxmlformats.org/officeDocument/2006/relationships" r:embed="rId20"/>
        <a:srcRect l="7396" t="16782" r="13020" b="13715"/>
        <a:stretch>
          <a:fillRect/>
        </a:stretch>
      </xdr:blipFill>
      <xdr:spPr bwMode="auto">
        <a:xfrm>
          <a:off x="11687175" y="69637275"/>
          <a:ext cx="1009650" cy="657225"/>
        </a:xfrm>
        <a:prstGeom prst="rect">
          <a:avLst/>
        </a:prstGeom>
        <a:noFill/>
        <a:ln w="9525">
          <a:noFill/>
          <a:miter lim="800000"/>
          <a:headEnd/>
          <a:tailEnd/>
        </a:ln>
      </xdr:spPr>
    </xdr:pic>
    <xdr:clientData/>
  </xdr:twoCellAnchor>
  <xdr:twoCellAnchor editAs="oneCell">
    <xdr:from>
      <xdr:col>7</xdr:col>
      <xdr:colOff>85725</xdr:colOff>
      <xdr:row>102</xdr:row>
      <xdr:rowOff>533400</xdr:rowOff>
    </xdr:from>
    <xdr:to>
      <xdr:col>7</xdr:col>
      <xdr:colOff>1457325</xdr:colOff>
      <xdr:row>102</xdr:row>
      <xdr:rowOff>1200150</xdr:rowOff>
    </xdr:to>
    <xdr:pic>
      <xdr:nvPicPr>
        <xdr:cNvPr id="20876" name="Picture 59" descr="b1.jpg"/>
        <xdr:cNvPicPr>
          <a:picLocks noChangeAspect="1"/>
        </xdr:cNvPicPr>
      </xdr:nvPicPr>
      <xdr:blipFill>
        <a:blip xmlns:r="http://schemas.openxmlformats.org/officeDocument/2006/relationships" r:embed="rId21"/>
        <a:srcRect b="29897"/>
        <a:stretch>
          <a:fillRect/>
        </a:stretch>
      </xdr:blipFill>
      <xdr:spPr bwMode="auto">
        <a:xfrm>
          <a:off x="11515725" y="71951850"/>
          <a:ext cx="1371600" cy="666750"/>
        </a:xfrm>
        <a:prstGeom prst="rect">
          <a:avLst/>
        </a:prstGeom>
        <a:noFill/>
        <a:ln w="9525">
          <a:noFill/>
          <a:miter lim="800000"/>
          <a:headEnd/>
          <a:tailEnd/>
        </a:ln>
      </xdr:spPr>
    </xdr:pic>
    <xdr:clientData/>
  </xdr:twoCellAnchor>
  <xdr:twoCellAnchor editAs="oneCell">
    <xdr:from>
      <xdr:col>7</xdr:col>
      <xdr:colOff>342900</xdr:colOff>
      <xdr:row>100</xdr:row>
      <xdr:rowOff>819150</xdr:rowOff>
    </xdr:from>
    <xdr:to>
      <xdr:col>7</xdr:col>
      <xdr:colOff>1123950</xdr:colOff>
      <xdr:row>100</xdr:row>
      <xdr:rowOff>1581150</xdr:rowOff>
    </xdr:to>
    <xdr:pic>
      <xdr:nvPicPr>
        <xdr:cNvPr id="20877" name="Picture 60" descr="p.jpg"/>
        <xdr:cNvPicPr>
          <a:picLocks noChangeAspect="1"/>
        </xdr:cNvPicPr>
      </xdr:nvPicPr>
      <xdr:blipFill>
        <a:blip xmlns:r="http://schemas.openxmlformats.org/officeDocument/2006/relationships" r:embed="rId22"/>
        <a:srcRect/>
        <a:stretch>
          <a:fillRect/>
        </a:stretch>
      </xdr:blipFill>
      <xdr:spPr bwMode="auto">
        <a:xfrm>
          <a:off x="11772900" y="67046475"/>
          <a:ext cx="781050" cy="762000"/>
        </a:xfrm>
        <a:prstGeom prst="rect">
          <a:avLst/>
        </a:prstGeom>
        <a:noFill/>
        <a:ln w="9525">
          <a:noFill/>
          <a:miter lim="800000"/>
          <a:headEnd/>
          <a:tailEnd/>
        </a:ln>
      </xdr:spPr>
    </xdr:pic>
    <xdr:clientData/>
  </xdr:twoCellAnchor>
  <xdr:twoCellAnchor editAs="oneCell">
    <xdr:from>
      <xdr:col>7</xdr:col>
      <xdr:colOff>85725</xdr:colOff>
      <xdr:row>106</xdr:row>
      <xdr:rowOff>838200</xdr:rowOff>
    </xdr:from>
    <xdr:to>
      <xdr:col>7</xdr:col>
      <xdr:colOff>1609725</xdr:colOff>
      <xdr:row>106</xdr:row>
      <xdr:rowOff>2028825</xdr:rowOff>
    </xdr:to>
    <xdr:pic>
      <xdr:nvPicPr>
        <xdr:cNvPr id="20878" name="Picture 1"/>
        <xdr:cNvPicPr>
          <a:picLocks noChangeAspect="1" noChangeArrowheads="1"/>
        </xdr:cNvPicPr>
      </xdr:nvPicPr>
      <xdr:blipFill>
        <a:blip xmlns:r="http://schemas.openxmlformats.org/officeDocument/2006/relationships" r:embed="rId23" cstate="print"/>
        <a:srcRect l="36725" t="17397" r="24217" b="29665"/>
        <a:stretch>
          <a:fillRect/>
        </a:stretch>
      </xdr:blipFill>
      <xdr:spPr bwMode="auto">
        <a:xfrm>
          <a:off x="11515725" y="75009375"/>
          <a:ext cx="1524000" cy="1190625"/>
        </a:xfrm>
        <a:prstGeom prst="rect">
          <a:avLst/>
        </a:prstGeom>
        <a:noFill/>
        <a:ln w="1">
          <a:noFill/>
          <a:miter lim="800000"/>
          <a:headEnd/>
          <a:tailEnd/>
        </a:ln>
      </xdr:spPr>
    </xdr:pic>
    <xdr:clientData/>
  </xdr:twoCellAnchor>
  <xdr:twoCellAnchor editAs="oneCell">
    <xdr:from>
      <xdr:col>7</xdr:col>
      <xdr:colOff>54427</xdr:colOff>
      <xdr:row>115</xdr:row>
      <xdr:rowOff>853168</xdr:rowOff>
    </xdr:from>
    <xdr:to>
      <xdr:col>7</xdr:col>
      <xdr:colOff>1604780</xdr:colOff>
      <xdr:row>115</xdr:row>
      <xdr:rowOff>2050596</xdr:rowOff>
    </xdr:to>
    <xdr:pic>
      <xdr:nvPicPr>
        <xdr:cNvPr id="25" name="Content Placeholder 5"/>
        <xdr:cNvPicPr>
          <a:picLocks noGrp="1" noChangeAspect="1" noChangeArrowheads="1"/>
        </xdr:cNvPicPr>
      </xdr:nvPicPr>
      <xdr:blipFill>
        <a:blip xmlns:r="http://schemas.openxmlformats.org/officeDocument/2006/relationships" r:embed="rId24"/>
        <a:srcRect/>
        <a:stretch>
          <a:fillRect/>
        </a:stretch>
      </xdr:blipFill>
      <xdr:spPr bwMode="auto">
        <a:xfrm>
          <a:off x="7445827" y="112762393"/>
          <a:ext cx="1550353" cy="1197428"/>
        </a:xfrm>
        <a:prstGeom prst="rect">
          <a:avLst/>
        </a:prstGeom>
        <a:noFill/>
        <a:ln w="9525">
          <a:noFill/>
          <a:miter lim="800000"/>
          <a:headEnd/>
          <a:tailEnd/>
        </a:ln>
        <a:effectLst>
          <a:outerShdw blurRad="292100" dist="139700" dir="2700000" algn="tl" rotWithShape="0">
            <a:srgbClr val="333333">
              <a:alpha val="65000"/>
            </a:srgbClr>
          </a:outerShdw>
        </a:effectLst>
        <a:extLst/>
      </xdr:spPr>
    </xdr:pic>
    <xdr:clientData/>
  </xdr:twoCellAnchor>
  <xdr:twoCellAnchor editAs="oneCell">
    <xdr:from>
      <xdr:col>7</xdr:col>
      <xdr:colOff>38100</xdr:colOff>
      <xdr:row>32</xdr:row>
      <xdr:rowOff>266700</xdr:rowOff>
    </xdr:from>
    <xdr:to>
      <xdr:col>7</xdr:col>
      <xdr:colOff>1628775</xdr:colOff>
      <xdr:row>32</xdr:row>
      <xdr:rowOff>1314450</xdr:rowOff>
    </xdr:to>
    <xdr:pic>
      <xdr:nvPicPr>
        <xdr:cNvPr id="20880" name="Picture 63" descr="01 - TI-A.1.1 Front View.JPG"/>
        <xdr:cNvPicPr>
          <a:picLocks noChangeAspect="1"/>
        </xdr:cNvPicPr>
      </xdr:nvPicPr>
      <xdr:blipFill>
        <a:blip xmlns:r="http://schemas.openxmlformats.org/officeDocument/2006/relationships" r:embed="rId25" cstate="print"/>
        <a:srcRect/>
        <a:stretch>
          <a:fillRect/>
        </a:stretch>
      </xdr:blipFill>
      <xdr:spPr bwMode="auto">
        <a:xfrm>
          <a:off x="11468100" y="21402675"/>
          <a:ext cx="1590675" cy="1047750"/>
        </a:xfrm>
        <a:prstGeom prst="rect">
          <a:avLst/>
        </a:prstGeom>
        <a:noFill/>
        <a:ln w="9525">
          <a:noFill/>
          <a:miter lim="800000"/>
          <a:headEnd/>
          <a:tailEnd/>
        </a:ln>
      </xdr:spPr>
    </xdr:pic>
    <xdr:clientData/>
  </xdr:twoCellAnchor>
  <xdr:twoCellAnchor editAs="oneCell">
    <xdr:from>
      <xdr:col>7</xdr:col>
      <xdr:colOff>38100</xdr:colOff>
      <xdr:row>34</xdr:row>
      <xdr:rowOff>190500</xdr:rowOff>
    </xdr:from>
    <xdr:to>
      <xdr:col>7</xdr:col>
      <xdr:colOff>1609725</xdr:colOff>
      <xdr:row>34</xdr:row>
      <xdr:rowOff>1428750</xdr:rowOff>
    </xdr:to>
    <xdr:pic>
      <xdr:nvPicPr>
        <xdr:cNvPr id="20881" name="Picture 64" descr="03 - TI-A.1.2 Front View.JPG"/>
        <xdr:cNvPicPr>
          <a:picLocks noChangeAspect="1"/>
        </xdr:cNvPicPr>
      </xdr:nvPicPr>
      <xdr:blipFill>
        <a:blip xmlns:r="http://schemas.openxmlformats.org/officeDocument/2006/relationships" r:embed="rId26" cstate="print"/>
        <a:srcRect/>
        <a:stretch>
          <a:fillRect/>
        </a:stretch>
      </xdr:blipFill>
      <xdr:spPr bwMode="auto">
        <a:xfrm>
          <a:off x="11468100" y="23336250"/>
          <a:ext cx="1571625" cy="1238250"/>
        </a:xfrm>
        <a:prstGeom prst="rect">
          <a:avLst/>
        </a:prstGeom>
        <a:noFill/>
        <a:ln w="9525">
          <a:noFill/>
          <a:miter lim="800000"/>
          <a:headEnd/>
          <a:tailEnd/>
        </a:ln>
      </xdr:spPr>
    </xdr:pic>
    <xdr:clientData/>
  </xdr:twoCellAnchor>
  <xdr:twoCellAnchor editAs="oneCell">
    <xdr:from>
      <xdr:col>7</xdr:col>
      <xdr:colOff>114300</xdr:colOff>
      <xdr:row>48</xdr:row>
      <xdr:rowOff>457200</xdr:rowOff>
    </xdr:from>
    <xdr:to>
      <xdr:col>7</xdr:col>
      <xdr:colOff>1590675</xdr:colOff>
      <xdr:row>48</xdr:row>
      <xdr:rowOff>1514475</xdr:rowOff>
    </xdr:to>
    <xdr:pic>
      <xdr:nvPicPr>
        <xdr:cNvPr id="20882" name="Picture 1"/>
        <xdr:cNvPicPr>
          <a:picLocks noChangeAspect="1" noChangeArrowheads="1"/>
        </xdr:cNvPicPr>
      </xdr:nvPicPr>
      <xdr:blipFill>
        <a:blip xmlns:r="http://schemas.openxmlformats.org/officeDocument/2006/relationships" r:embed="rId27" cstate="print"/>
        <a:srcRect/>
        <a:stretch>
          <a:fillRect/>
        </a:stretch>
      </xdr:blipFill>
      <xdr:spPr bwMode="auto">
        <a:xfrm>
          <a:off x="11544300" y="27936825"/>
          <a:ext cx="1476375" cy="1057275"/>
        </a:xfrm>
        <a:prstGeom prst="rect">
          <a:avLst/>
        </a:prstGeom>
        <a:noFill/>
        <a:ln w="1">
          <a:noFill/>
          <a:miter lim="800000"/>
          <a:headEnd/>
          <a:tailEnd/>
        </a:ln>
      </xdr:spPr>
    </xdr:pic>
    <xdr:clientData/>
  </xdr:twoCellAnchor>
  <xdr:twoCellAnchor editAs="oneCell">
    <xdr:from>
      <xdr:col>7</xdr:col>
      <xdr:colOff>323850</xdr:colOff>
      <xdr:row>95</xdr:row>
      <xdr:rowOff>180975</xdr:rowOff>
    </xdr:from>
    <xdr:to>
      <xdr:col>7</xdr:col>
      <xdr:colOff>1104900</xdr:colOff>
      <xdr:row>95</xdr:row>
      <xdr:rowOff>1228725</xdr:rowOff>
    </xdr:to>
    <xdr:pic>
      <xdr:nvPicPr>
        <xdr:cNvPr id="20883" name="Picture 34" descr="18.jpg"/>
        <xdr:cNvPicPr>
          <a:picLocks noChangeAspect="1"/>
        </xdr:cNvPicPr>
      </xdr:nvPicPr>
      <xdr:blipFill>
        <a:blip xmlns:r="http://schemas.openxmlformats.org/officeDocument/2006/relationships" r:embed="rId28" cstate="print"/>
        <a:srcRect/>
        <a:stretch>
          <a:fillRect/>
        </a:stretch>
      </xdr:blipFill>
      <xdr:spPr bwMode="auto">
        <a:xfrm>
          <a:off x="11753850" y="60502800"/>
          <a:ext cx="781050" cy="1047750"/>
        </a:xfrm>
        <a:prstGeom prst="rect">
          <a:avLst/>
        </a:prstGeom>
        <a:noFill/>
        <a:ln w="9525">
          <a:noFill/>
          <a:miter lim="800000"/>
          <a:headEnd/>
          <a:tailEnd/>
        </a:ln>
      </xdr:spPr>
    </xdr:pic>
    <xdr:clientData/>
  </xdr:twoCellAnchor>
  <xdr:twoCellAnchor editAs="oneCell">
    <xdr:from>
      <xdr:col>7</xdr:col>
      <xdr:colOff>180975</xdr:colOff>
      <xdr:row>83</xdr:row>
      <xdr:rowOff>200025</xdr:rowOff>
    </xdr:from>
    <xdr:to>
      <xdr:col>7</xdr:col>
      <xdr:colOff>1447800</xdr:colOff>
      <xdr:row>83</xdr:row>
      <xdr:rowOff>1266825</xdr:rowOff>
    </xdr:to>
    <xdr:pic>
      <xdr:nvPicPr>
        <xdr:cNvPr id="20884" name="Picture 11" descr="10.jpg"/>
        <xdr:cNvPicPr>
          <a:picLocks noChangeAspect="1"/>
        </xdr:cNvPicPr>
      </xdr:nvPicPr>
      <xdr:blipFill>
        <a:blip xmlns:r="http://schemas.openxmlformats.org/officeDocument/2006/relationships" r:embed="rId29" cstate="print"/>
        <a:srcRect/>
        <a:stretch>
          <a:fillRect/>
        </a:stretch>
      </xdr:blipFill>
      <xdr:spPr bwMode="auto">
        <a:xfrm>
          <a:off x="11610975" y="53987700"/>
          <a:ext cx="1266825" cy="1066800"/>
        </a:xfrm>
        <a:prstGeom prst="rect">
          <a:avLst/>
        </a:prstGeom>
        <a:noFill/>
        <a:ln w="9525">
          <a:noFill/>
          <a:miter lim="800000"/>
          <a:headEnd/>
          <a:tailEnd/>
        </a:ln>
      </xdr:spPr>
    </xdr:pic>
    <xdr:clientData/>
  </xdr:twoCellAnchor>
  <xdr:twoCellAnchor editAs="oneCell">
    <xdr:from>
      <xdr:col>7</xdr:col>
      <xdr:colOff>111125</xdr:colOff>
      <xdr:row>125</xdr:row>
      <xdr:rowOff>244475</xdr:rowOff>
    </xdr:from>
    <xdr:to>
      <xdr:col>7</xdr:col>
      <xdr:colOff>1591007</xdr:colOff>
      <xdr:row>125</xdr:row>
      <xdr:rowOff>1387474</xdr:rowOff>
    </xdr:to>
    <xdr:pic>
      <xdr:nvPicPr>
        <xdr:cNvPr id="32" name="Content Placeholder 5"/>
        <xdr:cNvPicPr>
          <a:picLocks noGrp="1" noChangeAspect="1" noChangeArrowheads="1"/>
        </xdr:cNvPicPr>
      </xdr:nvPicPr>
      <xdr:blipFill>
        <a:blip xmlns:r="http://schemas.openxmlformats.org/officeDocument/2006/relationships" r:embed="rId30" cstate="print"/>
        <a:srcRect/>
        <a:stretch>
          <a:fillRect/>
        </a:stretch>
      </xdr:blipFill>
      <xdr:spPr bwMode="auto">
        <a:xfrm>
          <a:off x="7502525" y="126336425"/>
          <a:ext cx="1479882" cy="1142999"/>
        </a:xfrm>
        <a:prstGeom prst="rect">
          <a:avLst/>
        </a:prstGeom>
        <a:noFill/>
        <a:ln w="9525">
          <a:noFill/>
          <a:miter lim="800000"/>
          <a:headEnd/>
          <a:tailEnd/>
        </a:ln>
        <a:effectLst>
          <a:outerShdw blurRad="292100" dist="139700" dir="2700000" algn="tl" rotWithShape="0">
            <a:srgbClr val="333333">
              <a:alpha val="65000"/>
            </a:srgbClr>
          </a:outerShdw>
        </a:effectLst>
        <a:extLst/>
      </xdr:spPr>
    </xdr:pic>
    <xdr:clientData/>
  </xdr:twoCellAnchor>
  <xdr:twoCellAnchor editAs="oneCell">
    <xdr:from>
      <xdr:col>7</xdr:col>
      <xdr:colOff>314325</xdr:colOff>
      <xdr:row>96</xdr:row>
      <xdr:rowOff>171450</xdr:rowOff>
    </xdr:from>
    <xdr:to>
      <xdr:col>7</xdr:col>
      <xdr:colOff>1095375</xdr:colOff>
      <xdr:row>96</xdr:row>
      <xdr:rowOff>1219200</xdr:rowOff>
    </xdr:to>
    <xdr:pic>
      <xdr:nvPicPr>
        <xdr:cNvPr id="20886" name="Picture 34" descr="18.jpg"/>
        <xdr:cNvPicPr>
          <a:picLocks noChangeAspect="1"/>
        </xdr:cNvPicPr>
      </xdr:nvPicPr>
      <xdr:blipFill>
        <a:blip xmlns:r="http://schemas.openxmlformats.org/officeDocument/2006/relationships" r:embed="rId28" cstate="print"/>
        <a:srcRect/>
        <a:stretch>
          <a:fillRect/>
        </a:stretch>
      </xdr:blipFill>
      <xdr:spPr bwMode="auto">
        <a:xfrm>
          <a:off x="11744325" y="61779150"/>
          <a:ext cx="781050" cy="1047750"/>
        </a:xfrm>
        <a:prstGeom prst="rect">
          <a:avLst/>
        </a:prstGeom>
        <a:noFill/>
        <a:ln w="9525">
          <a:noFill/>
          <a:miter lim="800000"/>
          <a:headEnd/>
          <a:tailEnd/>
        </a:ln>
      </xdr:spPr>
    </xdr:pic>
    <xdr:clientData/>
  </xdr:twoCellAnchor>
  <xdr:twoCellAnchor editAs="oneCell">
    <xdr:from>
      <xdr:col>7</xdr:col>
      <xdr:colOff>323850</xdr:colOff>
      <xdr:row>147</xdr:row>
      <xdr:rowOff>419100</xdr:rowOff>
    </xdr:from>
    <xdr:to>
      <xdr:col>7</xdr:col>
      <xdr:colOff>1247775</xdr:colOff>
      <xdr:row>147</xdr:row>
      <xdr:rowOff>1724025</xdr:rowOff>
    </xdr:to>
    <xdr:pic>
      <xdr:nvPicPr>
        <xdr:cNvPr id="20887" name="Picture 10" descr="slc 107"/>
        <xdr:cNvPicPr>
          <a:picLocks noChangeAspect="1" noChangeArrowheads="1"/>
        </xdr:cNvPicPr>
      </xdr:nvPicPr>
      <xdr:blipFill>
        <a:blip xmlns:r="http://schemas.openxmlformats.org/officeDocument/2006/relationships" r:embed="rId31" cstate="print"/>
        <a:srcRect/>
        <a:stretch>
          <a:fillRect/>
        </a:stretch>
      </xdr:blipFill>
      <xdr:spPr bwMode="auto">
        <a:xfrm>
          <a:off x="11753850" y="114652425"/>
          <a:ext cx="923925" cy="1304925"/>
        </a:xfrm>
        <a:prstGeom prst="rect">
          <a:avLst/>
        </a:prstGeom>
        <a:noFill/>
        <a:ln w="9525">
          <a:noFill/>
          <a:miter lim="800000"/>
          <a:headEnd/>
          <a:tailEnd/>
        </a:ln>
      </xdr:spPr>
    </xdr:pic>
    <xdr:clientData/>
  </xdr:twoCellAnchor>
  <xdr:twoCellAnchor editAs="oneCell">
    <xdr:from>
      <xdr:col>7</xdr:col>
      <xdr:colOff>352425</xdr:colOff>
      <xdr:row>149</xdr:row>
      <xdr:rowOff>419100</xdr:rowOff>
    </xdr:from>
    <xdr:to>
      <xdr:col>7</xdr:col>
      <xdr:colOff>1190625</xdr:colOff>
      <xdr:row>149</xdr:row>
      <xdr:rowOff>1666875</xdr:rowOff>
    </xdr:to>
    <xdr:pic>
      <xdr:nvPicPr>
        <xdr:cNvPr id="20888" name="Picture 11" descr="slc 108"/>
        <xdr:cNvPicPr>
          <a:picLocks noChangeAspect="1" noChangeArrowheads="1"/>
        </xdr:cNvPicPr>
      </xdr:nvPicPr>
      <xdr:blipFill>
        <a:blip xmlns:r="http://schemas.openxmlformats.org/officeDocument/2006/relationships" r:embed="rId32" cstate="print"/>
        <a:srcRect/>
        <a:stretch>
          <a:fillRect/>
        </a:stretch>
      </xdr:blipFill>
      <xdr:spPr bwMode="auto">
        <a:xfrm>
          <a:off x="11782425" y="116709825"/>
          <a:ext cx="838200" cy="1247775"/>
        </a:xfrm>
        <a:prstGeom prst="rect">
          <a:avLst/>
        </a:prstGeom>
        <a:noFill/>
        <a:ln w="9525">
          <a:noFill/>
          <a:miter lim="800000"/>
          <a:headEnd/>
          <a:tailEnd/>
        </a:ln>
      </xdr:spPr>
    </xdr:pic>
    <xdr:clientData/>
  </xdr:twoCellAnchor>
  <xdr:twoCellAnchor editAs="oneCell">
    <xdr:from>
      <xdr:col>6</xdr:col>
      <xdr:colOff>0</xdr:colOff>
      <xdr:row>1</xdr:row>
      <xdr:rowOff>276225</xdr:rowOff>
    </xdr:from>
    <xdr:to>
      <xdr:col>6</xdr:col>
      <xdr:colOff>0</xdr:colOff>
      <xdr:row>5</xdr:row>
      <xdr:rowOff>180975</xdr:rowOff>
    </xdr:to>
    <xdr:pic>
      <xdr:nvPicPr>
        <xdr:cNvPr id="20889" name="Picture 2" descr="D:\Documents and Settings\divi\Desktop\pinky 1\Logo.jpg"/>
        <xdr:cNvPicPr>
          <a:picLocks noChangeAspect="1" noChangeArrowheads="1"/>
        </xdr:cNvPicPr>
      </xdr:nvPicPr>
      <xdr:blipFill>
        <a:blip xmlns:r="http://schemas.openxmlformats.org/officeDocument/2006/relationships" r:embed="rId10"/>
        <a:srcRect/>
        <a:stretch>
          <a:fillRect/>
        </a:stretch>
      </xdr:blipFill>
      <xdr:spPr bwMode="auto">
        <a:xfrm>
          <a:off x="10020300" y="552450"/>
          <a:ext cx="0" cy="7143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dimension ref="A1:I174"/>
  <sheetViews>
    <sheetView showZeros="0" tabSelected="1" view="pageBreakPreview" topLeftCell="A16" zoomScale="80" zoomScaleSheetLayoutView="80" workbookViewId="0">
      <selection activeCell="D10" sqref="D10"/>
    </sheetView>
  </sheetViews>
  <sheetFormatPr defaultRowHeight="12.75" customHeight="1"/>
  <cols>
    <col min="1" max="1" width="6" style="79" customWidth="1"/>
    <col min="2" max="2" width="60.7109375" customWidth="1"/>
    <col min="3" max="3" width="10.28515625" customWidth="1"/>
    <col min="4" max="4" width="9.140625" style="13" bestFit="1"/>
    <col min="5" max="5" width="16" style="67" customWidth="1"/>
    <col min="6" max="6" width="48.140625" style="23" customWidth="1"/>
    <col min="7" max="7" width="21.140625" style="23" customWidth="1"/>
    <col min="8" max="8" width="24.85546875" style="8" customWidth="1"/>
  </cols>
  <sheetData>
    <row r="1" spans="1:8" s="20" customFormat="1" ht="43.5" customHeight="1">
      <c r="A1" s="96" t="s">
        <v>117</v>
      </c>
      <c r="B1" s="96"/>
      <c r="C1" s="96"/>
      <c r="D1" s="96"/>
      <c r="E1" s="96"/>
      <c r="F1" s="96"/>
      <c r="G1" s="96"/>
      <c r="H1" s="96"/>
    </row>
    <row r="2" spans="1:8" s="20" customFormat="1" ht="43.5" hidden="1" customHeight="1">
      <c r="A2" s="34"/>
      <c r="B2" s="27"/>
      <c r="C2" s="27"/>
      <c r="D2" s="28"/>
      <c r="E2" s="61"/>
      <c r="F2" s="21"/>
      <c r="G2" s="29"/>
      <c r="H2" s="21"/>
    </row>
    <row r="3" spans="1:8" s="20" customFormat="1" ht="24.95" hidden="1" customHeight="1">
      <c r="A3" s="34"/>
      <c r="B3" s="30"/>
      <c r="C3" s="30"/>
      <c r="D3" s="28"/>
      <c r="E3" s="61"/>
      <c r="F3" s="21"/>
      <c r="G3" s="29"/>
      <c r="H3" s="21"/>
    </row>
    <row r="4" spans="1:8" s="20" customFormat="1" ht="18" customHeight="1">
      <c r="A4" s="97"/>
      <c r="B4" s="98"/>
      <c r="C4" s="98"/>
      <c r="D4" s="98"/>
      <c r="E4" s="98"/>
      <c r="F4" s="98"/>
      <c r="G4" s="98"/>
      <c r="H4" s="99"/>
    </row>
    <row r="5" spans="1:8" s="33" customFormat="1" ht="24">
      <c r="A5" s="76" t="s">
        <v>118</v>
      </c>
      <c r="B5" s="31" t="s">
        <v>119</v>
      </c>
      <c r="C5" s="31" t="s">
        <v>120</v>
      </c>
      <c r="D5" s="31" t="s">
        <v>121</v>
      </c>
      <c r="E5" s="62" t="s">
        <v>122</v>
      </c>
      <c r="F5" s="31" t="s">
        <v>123</v>
      </c>
      <c r="G5" s="32" t="s">
        <v>124</v>
      </c>
      <c r="H5" s="32" t="s">
        <v>125</v>
      </c>
    </row>
    <row r="6" spans="1:8" s="20" customFormat="1" ht="18" customHeight="1">
      <c r="A6" s="97"/>
      <c r="B6" s="98"/>
      <c r="C6" s="98"/>
      <c r="D6" s="98"/>
      <c r="E6" s="98"/>
      <c r="F6" s="98"/>
      <c r="G6" s="98"/>
      <c r="H6" s="99"/>
    </row>
    <row r="7" spans="1:8" s="6" customFormat="1" ht="20.25" customHeight="1">
      <c r="A7" s="77"/>
      <c r="B7" s="35" t="s">
        <v>100</v>
      </c>
      <c r="C7" s="69"/>
      <c r="D7" s="70"/>
      <c r="E7" s="83"/>
      <c r="F7" s="83"/>
      <c r="G7" s="60"/>
      <c r="H7" s="22"/>
    </row>
    <row r="8" spans="1:8" s="4" customFormat="1" ht="15.75">
      <c r="A8" s="77">
        <v>1</v>
      </c>
      <c r="B8" s="35" t="s">
        <v>17</v>
      </c>
      <c r="C8" s="71"/>
      <c r="D8" s="63"/>
      <c r="E8" s="84"/>
      <c r="F8" s="84"/>
      <c r="G8" s="60"/>
      <c r="H8" s="16"/>
    </row>
    <row r="9" spans="1:8" s="4" customFormat="1" ht="15.75">
      <c r="A9" s="77"/>
      <c r="B9" s="35" t="s">
        <v>64</v>
      </c>
      <c r="C9" s="71"/>
      <c r="D9" s="63"/>
      <c r="E9" s="84"/>
      <c r="F9" s="84"/>
      <c r="G9" s="68"/>
      <c r="H9" s="16"/>
    </row>
    <row r="10" spans="1:8" s="4" customFormat="1" ht="164.25" customHeight="1">
      <c r="A10" s="77"/>
      <c r="B10" s="35" t="s">
        <v>126</v>
      </c>
      <c r="C10" s="71"/>
      <c r="D10" s="63"/>
      <c r="E10" s="84"/>
      <c r="F10" s="84"/>
      <c r="G10" s="68"/>
      <c r="H10" s="16"/>
    </row>
    <row r="11" spans="1:8" s="4" customFormat="1" ht="54.75" customHeight="1">
      <c r="A11" s="77"/>
      <c r="B11" s="35" t="s">
        <v>127</v>
      </c>
      <c r="C11" s="71"/>
      <c r="D11" s="63"/>
      <c r="E11" s="84"/>
      <c r="F11" s="84"/>
      <c r="G11" s="68"/>
      <c r="H11" s="16"/>
    </row>
    <row r="12" spans="1:8" s="4" customFormat="1" ht="55.5" customHeight="1">
      <c r="A12" s="5"/>
      <c r="B12" s="36" t="s">
        <v>128</v>
      </c>
      <c r="C12" s="71"/>
      <c r="D12" s="63"/>
      <c r="E12" s="84"/>
      <c r="F12" s="84"/>
      <c r="G12" s="68"/>
      <c r="H12" s="16"/>
    </row>
    <row r="13" spans="1:8" s="4" customFormat="1" ht="63.75" customHeight="1">
      <c r="A13" s="5"/>
      <c r="B13" s="36" t="s">
        <v>129</v>
      </c>
      <c r="C13" s="71"/>
      <c r="D13" s="63"/>
      <c r="E13" s="84"/>
      <c r="F13" s="84"/>
      <c r="G13" s="68"/>
      <c r="H13" s="16"/>
    </row>
    <row r="14" spans="1:8" s="4" customFormat="1" ht="83.25" customHeight="1">
      <c r="A14" s="5"/>
      <c r="B14" s="37" t="s">
        <v>130</v>
      </c>
      <c r="C14" s="71"/>
      <c r="D14" s="63"/>
      <c r="E14" s="84"/>
      <c r="F14" s="84"/>
      <c r="G14" s="68"/>
      <c r="H14" s="16"/>
    </row>
    <row r="15" spans="1:8" s="4" customFormat="1" ht="171" customHeight="1">
      <c r="A15" s="5"/>
      <c r="B15" s="37" t="s">
        <v>131</v>
      </c>
      <c r="C15" s="71"/>
      <c r="D15" s="63"/>
      <c r="E15" s="84"/>
      <c r="F15" s="84"/>
      <c r="G15" s="68"/>
      <c r="H15" s="16"/>
    </row>
    <row r="16" spans="1:8" s="4" customFormat="1" ht="40.5" customHeight="1">
      <c r="A16" s="5"/>
      <c r="B16" s="37" t="s">
        <v>132</v>
      </c>
      <c r="C16" s="71"/>
      <c r="D16" s="63"/>
      <c r="E16" s="84"/>
      <c r="F16" s="84"/>
      <c r="G16" s="68"/>
      <c r="H16" s="16"/>
    </row>
    <row r="17" spans="1:8" s="4" customFormat="1" ht="34.5" customHeight="1">
      <c r="A17" s="5"/>
      <c r="B17" s="36" t="s">
        <v>54</v>
      </c>
      <c r="C17" s="71"/>
      <c r="D17" s="63"/>
      <c r="E17" s="84"/>
      <c r="F17" s="84"/>
      <c r="G17" s="68"/>
      <c r="H17" s="16"/>
    </row>
    <row r="18" spans="1:8" s="4" customFormat="1" ht="76.5">
      <c r="A18" s="5"/>
      <c r="B18" s="44" t="s">
        <v>55</v>
      </c>
      <c r="C18" s="71"/>
      <c r="D18" s="63"/>
      <c r="E18" s="84"/>
      <c r="F18" s="84"/>
      <c r="G18" s="68"/>
      <c r="H18" s="16"/>
    </row>
    <row r="19" spans="1:8" s="4" customFormat="1" ht="15.75">
      <c r="A19" s="5"/>
      <c r="B19" s="44" t="s">
        <v>56</v>
      </c>
      <c r="C19" s="71"/>
      <c r="D19" s="63"/>
      <c r="E19" s="84"/>
      <c r="F19" s="84"/>
      <c r="G19" s="68"/>
      <c r="H19" s="16"/>
    </row>
    <row r="20" spans="1:8" s="4" customFormat="1" ht="25.5">
      <c r="A20" s="5"/>
      <c r="B20" s="44" t="s">
        <v>133</v>
      </c>
      <c r="C20" s="71"/>
      <c r="D20" s="63"/>
      <c r="E20" s="84"/>
      <c r="F20" s="84"/>
      <c r="G20" s="68"/>
      <c r="H20" s="16"/>
    </row>
    <row r="21" spans="1:8" s="4" customFormat="1" ht="51">
      <c r="A21" s="5"/>
      <c r="B21" s="44" t="s">
        <v>134</v>
      </c>
      <c r="C21" s="71"/>
      <c r="D21" s="63"/>
      <c r="E21" s="84"/>
      <c r="F21" s="84"/>
      <c r="G21" s="68"/>
      <c r="H21" s="16"/>
    </row>
    <row r="22" spans="1:8" s="4" customFormat="1" ht="38.25">
      <c r="A22" s="5"/>
      <c r="B22" s="44" t="s">
        <v>135</v>
      </c>
      <c r="C22" s="71"/>
      <c r="D22" s="63"/>
      <c r="E22" s="84"/>
      <c r="F22" s="84"/>
      <c r="G22" s="68"/>
      <c r="H22" s="16"/>
    </row>
    <row r="23" spans="1:8" s="4" customFormat="1" ht="25.5">
      <c r="A23" s="5"/>
      <c r="B23" s="44" t="s">
        <v>136</v>
      </c>
      <c r="C23" s="71"/>
      <c r="D23" s="63"/>
      <c r="E23" s="84"/>
      <c r="F23" s="84"/>
      <c r="G23" s="68"/>
      <c r="H23" s="16"/>
    </row>
    <row r="24" spans="1:8" s="4" customFormat="1" ht="25.5">
      <c r="A24" s="5"/>
      <c r="B24" s="44" t="s">
        <v>137</v>
      </c>
      <c r="C24" s="71"/>
      <c r="D24" s="63"/>
      <c r="E24" s="84"/>
      <c r="F24" s="84"/>
      <c r="G24" s="68"/>
      <c r="H24" s="16"/>
    </row>
    <row r="25" spans="1:8" s="4" customFormat="1" ht="15.75">
      <c r="A25" s="5"/>
      <c r="B25" s="44" t="s">
        <v>138</v>
      </c>
      <c r="C25" s="71"/>
      <c r="D25" s="63"/>
      <c r="E25" s="84"/>
      <c r="F25" s="84"/>
      <c r="G25" s="68"/>
      <c r="H25" s="16"/>
    </row>
    <row r="26" spans="1:8" s="4" customFormat="1" ht="63.75">
      <c r="A26" s="5"/>
      <c r="B26" s="44" t="s">
        <v>139</v>
      </c>
      <c r="C26" s="71"/>
      <c r="D26" s="63"/>
      <c r="E26" s="84"/>
      <c r="F26" s="84"/>
      <c r="G26" s="68"/>
      <c r="H26" s="16"/>
    </row>
    <row r="27" spans="1:8" s="4" customFormat="1" ht="126.75" customHeight="1">
      <c r="A27" s="5"/>
      <c r="B27" s="44" t="s">
        <v>140</v>
      </c>
      <c r="C27" s="71"/>
      <c r="D27" s="63"/>
      <c r="E27" s="84"/>
      <c r="F27" s="84"/>
      <c r="G27" s="68"/>
      <c r="H27" s="16"/>
    </row>
    <row r="28" spans="1:8" s="4" customFormat="1" ht="38.25">
      <c r="A28" s="5"/>
      <c r="B28" s="44" t="s">
        <v>141</v>
      </c>
      <c r="C28" s="71"/>
      <c r="D28" s="63"/>
      <c r="E28" s="84"/>
      <c r="F28" s="84"/>
      <c r="G28" s="68"/>
      <c r="H28" s="16"/>
    </row>
    <row r="29" spans="1:8" s="4" customFormat="1" ht="51">
      <c r="A29" s="5"/>
      <c r="B29" s="44" t="s">
        <v>142</v>
      </c>
      <c r="C29" s="71"/>
      <c r="D29" s="63"/>
      <c r="E29" s="84"/>
      <c r="F29" s="84"/>
      <c r="G29" s="68"/>
      <c r="H29" s="16"/>
    </row>
    <row r="30" spans="1:8" s="4" customFormat="1" ht="127.5">
      <c r="A30" s="5"/>
      <c r="B30" s="45" t="s">
        <v>143</v>
      </c>
      <c r="C30" s="71"/>
      <c r="D30" s="63"/>
      <c r="E30" s="84"/>
      <c r="F30" s="84"/>
      <c r="G30" s="68"/>
      <c r="H30" s="16"/>
    </row>
    <row r="31" spans="1:8" s="4" customFormat="1" ht="109.5" customHeight="1">
      <c r="A31" s="5"/>
      <c r="B31" s="45" t="s">
        <v>144</v>
      </c>
      <c r="C31" s="71"/>
      <c r="D31" s="63"/>
      <c r="E31" s="84"/>
      <c r="F31" s="84"/>
      <c r="G31" s="68"/>
      <c r="H31" s="16"/>
    </row>
    <row r="32" spans="1:8" s="4" customFormat="1" ht="51" customHeight="1">
      <c r="A32" s="5"/>
      <c r="B32" s="44" t="s">
        <v>145</v>
      </c>
      <c r="C32" s="71"/>
      <c r="D32" s="63"/>
      <c r="E32" s="84"/>
      <c r="F32" s="84"/>
      <c r="G32" s="68"/>
      <c r="H32" s="16"/>
    </row>
    <row r="33" spans="1:8" ht="142.5" customHeight="1">
      <c r="A33" s="3" t="s">
        <v>33</v>
      </c>
      <c r="B33" s="42" t="s">
        <v>18</v>
      </c>
      <c r="C33" s="72" t="s">
        <v>19</v>
      </c>
      <c r="D33" s="72">
        <v>40</v>
      </c>
      <c r="E33" s="85"/>
      <c r="F33" s="85"/>
      <c r="G33" s="73">
        <f>D33*E33</f>
        <v>0</v>
      </c>
      <c r="H33" s="15"/>
    </row>
    <row r="34" spans="1:8" ht="15.75">
      <c r="A34" s="3"/>
      <c r="B34" s="42"/>
      <c r="C34" s="72"/>
      <c r="D34" s="72">
        <v>0</v>
      </c>
      <c r="E34" s="85"/>
      <c r="F34" s="85"/>
      <c r="G34" s="73"/>
      <c r="H34" s="15"/>
    </row>
    <row r="35" spans="1:8" ht="136.5" customHeight="1">
      <c r="A35" s="3" t="s">
        <v>34</v>
      </c>
      <c r="B35" s="42" t="s">
        <v>20</v>
      </c>
      <c r="C35" s="72" t="s">
        <v>19</v>
      </c>
      <c r="D35" s="72">
        <v>5</v>
      </c>
      <c r="E35" s="85"/>
      <c r="F35" s="85"/>
      <c r="G35" s="73">
        <f>D35*E35</f>
        <v>0</v>
      </c>
      <c r="H35" s="15"/>
    </row>
    <row r="36" spans="1:8" ht="15.75">
      <c r="A36" s="3"/>
      <c r="B36" s="42"/>
      <c r="C36" s="72"/>
      <c r="D36" s="72">
        <v>0</v>
      </c>
      <c r="E36" s="85"/>
      <c r="F36" s="85"/>
      <c r="G36" s="68"/>
      <c r="H36" s="15"/>
    </row>
    <row r="37" spans="1:8" ht="15.75">
      <c r="A37" s="3" t="s">
        <v>36</v>
      </c>
      <c r="B37" s="42" t="s">
        <v>21</v>
      </c>
      <c r="C37" s="72" t="s">
        <v>19</v>
      </c>
      <c r="D37" s="72">
        <v>160</v>
      </c>
      <c r="E37" s="85"/>
      <c r="F37" s="85"/>
      <c r="G37" s="73">
        <f>D37*E37</f>
        <v>0</v>
      </c>
      <c r="H37" s="15"/>
    </row>
    <row r="38" spans="1:8" ht="15.75">
      <c r="A38" s="3"/>
      <c r="B38" s="42"/>
      <c r="C38" s="72"/>
      <c r="D38" s="72">
        <v>0</v>
      </c>
      <c r="E38" s="85"/>
      <c r="F38" s="85"/>
      <c r="G38" s="68"/>
      <c r="H38" s="15"/>
    </row>
    <row r="39" spans="1:8" ht="15.75">
      <c r="A39" s="3" t="s">
        <v>37</v>
      </c>
      <c r="B39" s="42" t="s">
        <v>22</v>
      </c>
      <c r="C39" s="72" t="s">
        <v>19</v>
      </c>
      <c r="D39" s="72">
        <v>8</v>
      </c>
      <c r="E39" s="85"/>
      <c r="F39" s="85"/>
      <c r="G39" s="73">
        <f>D39*E39</f>
        <v>0</v>
      </c>
      <c r="H39" s="15"/>
    </row>
    <row r="40" spans="1:8" ht="15.75">
      <c r="A40" s="3"/>
      <c r="B40" s="42"/>
      <c r="C40" s="72"/>
      <c r="D40" s="72">
        <v>0</v>
      </c>
      <c r="E40" s="85"/>
      <c r="F40" s="85"/>
      <c r="G40" s="68"/>
      <c r="H40" s="15"/>
    </row>
    <row r="41" spans="1:8" ht="15.75">
      <c r="A41" s="3" t="s">
        <v>38</v>
      </c>
      <c r="B41" s="42" t="s">
        <v>23</v>
      </c>
      <c r="C41" s="72" t="s">
        <v>19</v>
      </c>
      <c r="D41" s="72">
        <v>26</v>
      </c>
      <c r="E41" s="85"/>
      <c r="F41" s="85"/>
      <c r="G41" s="73">
        <f>D41*E41</f>
        <v>0</v>
      </c>
      <c r="H41" s="15"/>
    </row>
    <row r="42" spans="1:8" ht="15.75">
      <c r="A42" s="3"/>
      <c r="B42" s="42"/>
      <c r="C42" s="72"/>
      <c r="D42" s="72">
        <v>0</v>
      </c>
      <c r="E42" s="85"/>
      <c r="F42" s="85"/>
      <c r="G42" s="68"/>
      <c r="H42" s="15"/>
    </row>
    <row r="43" spans="1:8" ht="15.75">
      <c r="A43" s="3" t="s">
        <v>41</v>
      </c>
      <c r="B43" s="42" t="s">
        <v>24</v>
      </c>
      <c r="C43" s="72" t="s">
        <v>19</v>
      </c>
      <c r="D43" s="72">
        <v>1</v>
      </c>
      <c r="E43" s="85"/>
      <c r="F43" s="85"/>
      <c r="G43" s="73">
        <f>D43*E43</f>
        <v>0</v>
      </c>
      <c r="H43" s="15"/>
    </row>
    <row r="44" spans="1:8" ht="15.75">
      <c r="A44" s="3"/>
      <c r="B44" s="42"/>
      <c r="C44" s="72"/>
      <c r="D44" s="72">
        <v>0</v>
      </c>
      <c r="E44" s="85"/>
      <c r="F44" s="85"/>
      <c r="G44" s="68"/>
      <c r="H44" s="15"/>
    </row>
    <row r="45" spans="1:8" ht="15.75">
      <c r="A45" s="3" t="s">
        <v>42</v>
      </c>
      <c r="B45" s="42" t="s">
        <v>25</v>
      </c>
      <c r="C45" s="72" t="s">
        <v>19</v>
      </c>
      <c r="D45" s="72">
        <v>8</v>
      </c>
      <c r="E45" s="85"/>
      <c r="F45" s="85"/>
      <c r="G45" s="73">
        <f>D45*E45</f>
        <v>0</v>
      </c>
      <c r="H45" s="15"/>
    </row>
    <row r="46" spans="1:8" ht="15.75">
      <c r="A46" s="3"/>
      <c r="B46" s="42"/>
      <c r="C46" s="72"/>
      <c r="D46" s="72">
        <v>0</v>
      </c>
      <c r="E46" s="85"/>
      <c r="F46" s="85"/>
      <c r="G46" s="68"/>
      <c r="H46" s="15"/>
    </row>
    <row r="47" spans="1:8" ht="15.75">
      <c r="A47" s="3" t="s">
        <v>43</v>
      </c>
      <c r="B47" s="42" t="s">
        <v>26</v>
      </c>
      <c r="C47" s="72" t="s">
        <v>19</v>
      </c>
      <c r="D47" s="72">
        <v>1</v>
      </c>
      <c r="E47" s="85"/>
      <c r="F47" s="85"/>
      <c r="G47" s="73">
        <f>D47*E47</f>
        <v>0</v>
      </c>
      <c r="H47" s="15"/>
    </row>
    <row r="48" spans="1:8" ht="15.75">
      <c r="A48" s="3"/>
      <c r="B48" s="42"/>
      <c r="C48" s="72"/>
      <c r="D48" s="72">
        <v>0</v>
      </c>
      <c r="E48" s="85"/>
      <c r="F48" s="85"/>
      <c r="G48" s="68"/>
      <c r="H48" s="15"/>
    </row>
    <row r="49" spans="1:8" ht="132" customHeight="1">
      <c r="A49" s="3" t="s">
        <v>44</v>
      </c>
      <c r="B49" s="42" t="s">
        <v>27</v>
      </c>
      <c r="C49" s="72" t="s">
        <v>19</v>
      </c>
      <c r="D49" s="72">
        <v>180</v>
      </c>
      <c r="E49" s="85"/>
      <c r="F49" s="85"/>
      <c r="G49" s="73">
        <f>D49*E49</f>
        <v>0</v>
      </c>
      <c r="H49" s="15"/>
    </row>
    <row r="50" spans="1:8" ht="15.75">
      <c r="A50" s="5">
        <v>2</v>
      </c>
      <c r="B50" s="37" t="s">
        <v>82</v>
      </c>
      <c r="C50" s="72"/>
      <c r="D50" s="72">
        <v>0</v>
      </c>
      <c r="E50" s="86"/>
      <c r="F50" s="86"/>
      <c r="G50" s="68"/>
      <c r="H50" s="15"/>
    </row>
    <row r="51" spans="1:8" ht="15.75">
      <c r="A51" s="5" t="s">
        <v>33</v>
      </c>
      <c r="B51" s="37" t="s">
        <v>83</v>
      </c>
      <c r="C51" s="72" t="s">
        <v>16</v>
      </c>
      <c r="D51" s="72">
        <v>480</v>
      </c>
      <c r="E51" s="86"/>
      <c r="F51" s="86"/>
      <c r="G51" s="73">
        <f>D51*E51</f>
        <v>0</v>
      </c>
      <c r="H51" s="15"/>
    </row>
    <row r="52" spans="1:8" ht="76.5">
      <c r="A52" s="5"/>
      <c r="B52" s="44" t="s">
        <v>55</v>
      </c>
      <c r="C52" s="72"/>
      <c r="D52" s="72">
        <v>0</v>
      </c>
      <c r="E52" s="86"/>
      <c r="F52" s="86"/>
      <c r="G52" s="68"/>
      <c r="H52" s="15"/>
    </row>
    <row r="53" spans="1:8" ht="15.75">
      <c r="A53" s="5"/>
      <c r="B53" s="44" t="s">
        <v>56</v>
      </c>
      <c r="C53" s="72"/>
      <c r="D53" s="72">
        <v>0</v>
      </c>
      <c r="E53" s="86"/>
      <c r="F53" s="86"/>
      <c r="G53" s="68"/>
      <c r="H53" s="15"/>
    </row>
    <row r="54" spans="1:8" ht="25.5">
      <c r="A54" s="5"/>
      <c r="B54" s="44" t="s">
        <v>133</v>
      </c>
      <c r="C54" s="72"/>
      <c r="D54" s="72">
        <v>0</v>
      </c>
      <c r="E54" s="86"/>
      <c r="F54" s="86"/>
      <c r="G54" s="68"/>
      <c r="H54" s="15"/>
    </row>
    <row r="55" spans="1:8" ht="51">
      <c r="A55" s="5"/>
      <c r="B55" s="44" t="s">
        <v>134</v>
      </c>
      <c r="C55" s="72"/>
      <c r="D55" s="72">
        <v>0</v>
      </c>
      <c r="E55" s="86"/>
      <c r="F55" s="86"/>
      <c r="G55" s="68"/>
      <c r="H55" s="15"/>
    </row>
    <row r="56" spans="1:8" ht="38.25">
      <c r="A56" s="5"/>
      <c r="B56" s="44" t="s">
        <v>135</v>
      </c>
      <c r="C56" s="72"/>
      <c r="D56" s="72">
        <v>0</v>
      </c>
      <c r="E56" s="86"/>
      <c r="F56" s="86"/>
      <c r="G56" s="68"/>
      <c r="H56" s="15"/>
    </row>
    <row r="57" spans="1:8" ht="25.5">
      <c r="A57" s="5"/>
      <c r="B57" s="44" t="s">
        <v>136</v>
      </c>
      <c r="C57" s="72"/>
      <c r="D57" s="72">
        <v>0</v>
      </c>
      <c r="E57" s="86"/>
      <c r="F57" s="86"/>
      <c r="G57" s="68"/>
      <c r="H57" s="15"/>
    </row>
    <row r="58" spans="1:8" ht="25.5">
      <c r="A58" s="5"/>
      <c r="B58" s="44" t="s">
        <v>137</v>
      </c>
      <c r="C58" s="72"/>
      <c r="D58" s="72">
        <v>0</v>
      </c>
      <c r="E58" s="86"/>
      <c r="F58" s="86"/>
      <c r="G58" s="68"/>
      <c r="H58" s="15"/>
    </row>
    <row r="59" spans="1:8" ht="15.75">
      <c r="A59" s="5"/>
      <c r="B59" s="44" t="s">
        <v>138</v>
      </c>
      <c r="C59" s="72"/>
      <c r="D59" s="72">
        <v>0</v>
      </c>
      <c r="E59" s="86"/>
      <c r="F59" s="86"/>
      <c r="G59" s="68"/>
      <c r="H59" s="15"/>
    </row>
    <row r="60" spans="1:8" ht="70.5" customHeight="1">
      <c r="A60" s="5"/>
      <c r="B60" s="44" t="s">
        <v>146</v>
      </c>
      <c r="C60" s="72"/>
      <c r="D60" s="72">
        <v>0</v>
      </c>
      <c r="E60" s="86"/>
      <c r="F60" s="86"/>
      <c r="G60" s="68"/>
      <c r="H60" s="15"/>
    </row>
    <row r="61" spans="1:8" ht="123.75" customHeight="1">
      <c r="A61" s="5"/>
      <c r="B61" s="44" t="s">
        <v>140</v>
      </c>
      <c r="C61" s="72"/>
      <c r="D61" s="72">
        <v>0</v>
      </c>
      <c r="E61" s="86"/>
      <c r="F61" s="86"/>
      <c r="G61" s="68">
        <f>D61*E61</f>
        <v>0</v>
      </c>
      <c r="H61" s="15"/>
    </row>
    <row r="62" spans="1:8" ht="38.25">
      <c r="A62" s="5"/>
      <c r="B62" s="44" t="s">
        <v>141</v>
      </c>
      <c r="C62" s="72"/>
      <c r="D62" s="72">
        <v>0</v>
      </c>
      <c r="E62" s="86"/>
      <c r="F62" s="86"/>
      <c r="G62" s="68"/>
      <c r="H62" s="15"/>
    </row>
    <row r="63" spans="1:8" ht="51">
      <c r="A63" s="5"/>
      <c r="B63" s="44" t="s">
        <v>142</v>
      </c>
      <c r="C63" s="72"/>
      <c r="D63" s="72">
        <v>0</v>
      </c>
      <c r="E63" s="86"/>
      <c r="F63" s="86"/>
      <c r="G63" s="68"/>
      <c r="H63" s="15"/>
    </row>
    <row r="64" spans="1:8" ht="127.5">
      <c r="A64" s="5"/>
      <c r="B64" s="45" t="s">
        <v>143</v>
      </c>
      <c r="C64" s="72"/>
      <c r="D64" s="72">
        <v>0</v>
      </c>
      <c r="E64" s="86"/>
      <c r="F64" s="86"/>
      <c r="G64" s="68"/>
      <c r="H64" s="15"/>
    </row>
    <row r="65" spans="1:8" ht="89.25">
      <c r="A65" s="5"/>
      <c r="B65" s="45" t="s">
        <v>144</v>
      </c>
      <c r="C65" s="72"/>
      <c r="D65" s="72">
        <v>0</v>
      </c>
      <c r="E65" s="86"/>
      <c r="F65" s="86"/>
      <c r="G65" s="68"/>
      <c r="H65" s="15"/>
    </row>
    <row r="66" spans="1:8" ht="25.5">
      <c r="A66" s="5"/>
      <c r="B66" s="44" t="s">
        <v>145</v>
      </c>
      <c r="C66" s="72"/>
      <c r="D66" s="72">
        <v>0</v>
      </c>
      <c r="E66" s="86"/>
      <c r="F66" s="86"/>
      <c r="G66" s="68"/>
      <c r="H66" s="15"/>
    </row>
    <row r="67" spans="1:8" ht="15.75">
      <c r="A67" s="5"/>
      <c r="B67" s="37"/>
      <c r="C67" s="72"/>
      <c r="D67" s="72">
        <v>0</v>
      </c>
      <c r="E67" s="86"/>
      <c r="F67" s="86"/>
      <c r="G67" s="68"/>
      <c r="H67" s="15"/>
    </row>
    <row r="68" spans="1:8" s="9" customFormat="1" ht="15.75">
      <c r="A68" s="38" t="s">
        <v>34</v>
      </c>
      <c r="B68" s="46" t="s">
        <v>101</v>
      </c>
      <c r="C68" s="64" t="s">
        <v>16</v>
      </c>
      <c r="D68" s="64">
        <v>550</v>
      </c>
      <c r="E68" s="86"/>
      <c r="F68" s="86"/>
      <c r="G68" s="73">
        <f>D68*E68</f>
        <v>0</v>
      </c>
      <c r="H68" s="24"/>
    </row>
    <row r="69" spans="1:8" ht="162.75" customHeight="1">
      <c r="A69" s="5"/>
      <c r="B69" s="47" t="s">
        <v>103</v>
      </c>
      <c r="C69" s="72"/>
      <c r="D69" s="72">
        <v>0</v>
      </c>
      <c r="E69" s="86"/>
      <c r="F69" s="86"/>
      <c r="G69" s="68"/>
      <c r="H69" s="15"/>
    </row>
    <row r="70" spans="1:8" ht="150.75" customHeight="1">
      <c r="A70" s="5"/>
      <c r="B70" s="48" t="s">
        <v>147</v>
      </c>
      <c r="C70" s="72"/>
      <c r="D70" s="72">
        <v>0</v>
      </c>
      <c r="E70" s="86"/>
      <c r="F70" s="86"/>
      <c r="G70" s="68"/>
      <c r="H70" s="15"/>
    </row>
    <row r="71" spans="1:8" ht="19.5" customHeight="1">
      <c r="A71" s="5"/>
      <c r="B71" s="49" t="s">
        <v>102</v>
      </c>
      <c r="C71" s="72"/>
      <c r="D71" s="72">
        <v>0</v>
      </c>
      <c r="E71" s="86"/>
      <c r="F71" s="86"/>
      <c r="G71" s="68"/>
      <c r="H71" s="15"/>
    </row>
    <row r="72" spans="1:8" ht="21" customHeight="1">
      <c r="A72" s="5"/>
      <c r="B72" s="49" t="s">
        <v>148</v>
      </c>
      <c r="C72" s="72"/>
      <c r="D72" s="72">
        <v>0</v>
      </c>
      <c r="E72" s="86"/>
      <c r="F72" s="86"/>
      <c r="G72" s="68"/>
      <c r="H72" s="15"/>
    </row>
    <row r="73" spans="1:8" ht="102">
      <c r="A73" s="5"/>
      <c r="B73" s="49" t="s">
        <v>149</v>
      </c>
      <c r="C73" s="72"/>
      <c r="D73" s="72">
        <v>0</v>
      </c>
      <c r="E73" s="86"/>
      <c r="F73" s="86"/>
      <c r="G73" s="68"/>
      <c r="H73" s="15"/>
    </row>
    <row r="74" spans="1:8" ht="15.75">
      <c r="A74" s="5"/>
      <c r="B74" s="49" t="s">
        <v>150</v>
      </c>
      <c r="C74" s="72"/>
      <c r="D74" s="72">
        <v>0</v>
      </c>
      <c r="E74" s="86"/>
      <c r="F74" s="86"/>
      <c r="G74" s="68"/>
      <c r="H74" s="15"/>
    </row>
    <row r="75" spans="1:8" ht="51">
      <c r="A75" s="5"/>
      <c r="B75" s="49" t="s">
        <v>151</v>
      </c>
      <c r="C75" s="72"/>
      <c r="D75" s="72">
        <v>0</v>
      </c>
      <c r="E75" s="86"/>
      <c r="F75" s="86"/>
      <c r="G75" s="68"/>
      <c r="H75" s="15"/>
    </row>
    <row r="76" spans="1:8" ht="89.25">
      <c r="A76" s="5"/>
      <c r="B76" s="44" t="s">
        <v>152</v>
      </c>
      <c r="C76" s="72"/>
      <c r="D76" s="72">
        <v>0</v>
      </c>
      <c r="E76" s="86"/>
      <c r="F76" s="86"/>
      <c r="G76" s="68"/>
      <c r="H76" s="15"/>
    </row>
    <row r="77" spans="1:8" ht="51">
      <c r="A77" s="5"/>
      <c r="B77" s="44" t="s">
        <v>153</v>
      </c>
      <c r="C77" s="72"/>
      <c r="D77" s="72">
        <v>0</v>
      </c>
      <c r="E77" s="86"/>
      <c r="F77" s="86"/>
      <c r="G77" s="68"/>
      <c r="H77" s="15"/>
    </row>
    <row r="78" spans="1:8" ht="76.5">
      <c r="A78" s="5"/>
      <c r="B78" s="44" t="s">
        <v>154</v>
      </c>
      <c r="C78" s="72"/>
      <c r="D78" s="72">
        <v>0</v>
      </c>
      <c r="E78" s="86"/>
      <c r="F78" s="86"/>
      <c r="G78" s="68"/>
      <c r="H78" s="15"/>
    </row>
    <row r="79" spans="1:8" ht="127.5">
      <c r="A79" s="5"/>
      <c r="B79" s="49" t="s">
        <v>0</v>
      </c>
      <c r="C79" s="72"/>
      <c r="D79" s="72">
        <v>0</v>
      </c>
      <c r="E79" s="86"/>
      <c r="F79" s="86"/>
      <c r="G79" s="68"/>
      <c r="H79" s="15"/>
    </row>
    <row r="80" spans="1:8" ht="51">
      <c r="A80" s="5"/>
      <c r="B80" s="50" t="s">
        <v>1</v>
      </c>
      <c r="C80" s="72"/>
      <c r="D80" s="72">
        <v>0</v>
      </c>
      <c r="E80" s="86"/>
      <c r="F80" s="86"/>
      <c r="G80" s="68"/>
      <c r="H80" s="15"/>
    </row>
    <row r="81" spans="1:8" ht="127.5">
      <c r="A81" s="5"/>
      <c r="B81" s="49" t="s">
        <v>2</v>
      </c>
      <c r="C81" s="72"/>
      <c r="D81" s="72">
        <v>0</v>
      </c>
      <c r="E81" s="86"/>
      <c r="F81" s="86"/>
      <c r="G81" s="68"/>
      <c r="H81" s="15"/>
    </row>
    <row r="82" spans="1:8" ht="15.75">
      <c r="A82" s="5"/>
      <c r="B82" s="42"/>
      <c r="C82" s="72"/>
      <c r="D82" s="72">
        <v>0</v>
      </c>
      <c r="E82" s="86"/>
      <c r="F82" s="86"/>
      <c r="G82" s="68"/>
      <c r="H82" s="15"/>
    </row>
    <row r="83" spans="1:8" ht="15.75">
      <c r="A83" s="5">
        <v>3</v>
      </c>
      <c r="B83" s="37" t="s">
        <v>45</v>
      </c>
      <c r="C83" s="72" t="s">
        <v>16</v>
      </c>
      <c r="D83" s="72">
        <v>32</v>
      </c>
      <c r="E83" s="86"/>
      <c r="F83" s="86"/>
      <c r="G83" s="73">
        <f>D83*E83</f>
        <v>0</v>
      </c>
      <c r="H83" s="15"/>
    </row>
    <row r="84" spans="1:8" ht="105" customHeight="1">
      <c r="A84" s="5" t="s">
        <v>33</v>
      </c>
      <c r="B84" s="40" t="s">
        <v>3</v>
      </c>
      <c r="C84" s="74"/>
      <c r="D84" s="72">
        <v>0</v>
      </c>
      <c r="E84" s="86"/>
      <c r="F84" s="86"/>
      <c r="G84" s="68"/>
      <c r="H84" s="15"/>
    </row>
    <row r="85" spans="1:8" ht="15.75">
      <c r="A85" s="5"/>
      <c r="B85" s="40"/>
      <c r="C85" s="72"/>
      <c r="D85" s="72">
        <v>0</v>
      </c>
      <c r="E85" s="86"/>
      <c r="F85" s="86"/>
      <c r="G85" s="68"/>
      <c r="H85" s="15"/>
    </row>
    <row r="86" spans="1:8" ht="51">
      <c r="A86" s="5" t="s">
        <v>34</v>
      </c>
      <c r="B86" s="40" t="s">
        <v>52</v>
      </c>
      <c r="C86" s="72" t="s">
        <v>16</v>
      </c>
      <c r="D86" s="72">
        <v>21.62</v>
      </c>
      <c r="E86" s="86"/>
      <c r="F86" s="86"/>
      <c r="G86" s="73">
        <f>D86*E86</f>
        <v>0</v>
      </c>
      <c r="H86" s="15"/>
    </row>
    <row r="87" spans="1:8" ht="15.75">
      <c r="A87" s="5"/>
      <c r="B87" s="42"/>
      <c r="C87" s="72"/>
      <c r="D87" s="72">
        <v>0</v>
      </c>
      <c r="E87" s="86"/>
      <c r="F87" s="86"/>
      <c r="G87" s="68"/>
      <c r="H87" s="15"/>
    </row>
    <row r="88" spans="1:8" ht="74.25" customHeight="1">
      <c r="A88" s="5">
        <v>4</v>
      </c>
      <c r="B88" s="40" t="s">
        <v>84</v>
      </c>
      <c r="C88" s="72" t="s">
        <v>19</v>
      </c>
      <c r="D88" s="72">
        <v>60</v>
      </c>
      <c r="E88" s="86"/>
      <c r="F88" s="86"/>
      <c r="G88" s="73">
        <f>D88*E88</f>
        <v>0</v>
      </c>
      <c r="H88" s="15"/>
    </row>
    <row r="89" spans="1:8" ht="15.75">
      <c r="A89" s="5"/>
      <c r="B89" s="40"/>
      <c r="C89" s="72"/>
      <c r="D89" s="72">
        <v>0</v>
      </c>
      <c r="E89" s="86"/>
      <c r="F89" s="86"/>
      <c r="G89" s="68"/>
      <c r="H89" s="15"/>
    </row>
    <row r="90" spans="1:8" ht="92.25" customHeight="1">
      <c r="A90" s="5">
        <v>5</v>
      </c>
      <c r="B90" s="40" t="s">
        <v>57</v>
      </c>
      <c r="C90" s="72" t="s">
        <v>19</v>
      </c>
      <c r="D90" s="72">
        <v>429</v>
      </c>
      <c r="E90" s="86"/>
      <c r="F90" s="86"/>
      <c r="G90" s="73">
        <f>D90*E90</f>
        <v>0</v>
      </c>
      <c r="H90" s="15"/>
    </row>
    <row r="91" spans="1:8" ht="15.75">
      <c r="A91" s="5"/>
      <c r="B91" s="40"/>
      <c r="C91" s="72"/>
      <c r="D91" s="72">
        <v>0</v>
      </c>
      <c r="E91" s="86"/>
      <c r="F91" s="86"/>
      <c r="G91" s="68"/>
      <c r="H91" s="15"/>
    </row>
    <row r="92" spans="1:8" ht="64.5" customHeight="1">
      <c r="A92" s="5">
        <v>6</v>
      </c>
      <c r="B92" s="42" t="s">
        <v>106</v>
      </c>
      <c r="C92" s="72" t="s">
        <v>19</v>
      </c>
      <c r="D92" s="72">
        <v>132</v>
      </c>
      <c r="E92" s="86"/>
      <c r="F92" s="86"/>
      <c r="G92" s="73">
        <f>D92*E92</f>
        <v>0</v>
      </c>
      <c r="H92" s="15"/>
    </row>
    <row r="93" spans="1:8" ht="15.75">
      <c r="A93" s="5"/>
      <c r="B93" s="42"/>
      <c r="C93" s="72"/>
      <c r="D93" s="72">
        <v>0</v>
      </c>
      <c r="E93" s="86"/>
      <c r="F93" s="86"/>
      <c r="G93" s="68"/>
      <c r="H93" s="15"/>
    </row>
    <row r="94" spans="1:8" ht="33" customHeight="1">
      <c r="A94" s="5">
        <v>7</v>
      </c>
      <c r="B94" s="42" t="s">
        <v>58</v>
      </c>
      <c r="C94" s="72" t="s">
        <v>19</v>
      </c>
      <c r="D94" s="72">
        <v>429</v>
      </c>
      <c r="E94" s="86"/>
      <c r="F94" s="86"/>
      <c r="G94" s="73">
        <f>D94*E94</f>
        <v>0</v>
      </c>
      <c r="H94" s="15"/>
    </row>
    <row r="95" spans="1:8" ht="15.75">
      <c r="A95" s="5"/>
      <c r="B95" s="42"/>
      <c r="C95" s="72"/>
      <c r="D95" s="72">
        <v>0</v>
      </c>
      <c r="E95" s="86"/>
      <c r="F95" s="86"/>
      <c r="G95" s="68"/>
      <c r="H95" s="15"/>
    </row>
    <row r="96" spans="1:8" ht="101.25" customHeight="1">
      <c r="A96" s="5">
        <v>8</v>
      </c>
      <c r="B96" s="43" t="s">
        <v>104</v>
      </c>
      <c r="C96" s="71" t="s">
        <v>116</v>
      </c>
      <c r="D96" s="74"/>
      <c r="E96" s="85"/>
      <c r="F96" s="85"/>
      <c r="G96" s="68"/>
      <c r="H96" s="15"/>
    </row>
    <row r="97" spans="1:8" ht="105" customHeight="1">
      <c r="A97" s="5">
        <v>9</v>
      </c>
      <c r="B97" s="43" t="s">
        <v>108</v>
      </c>
      <c r="C97" s="72" t="s">
        <v>19</v>
      </c>
      <c r="D97" s="72">
        <v>107</v>
      </c>
      <c r="E97" s="85"/>
      <c r="F97" s="85"/>
      <c r="G97" s="73">
        <f>D97*E97</f>
        <v>0</v>
      </c>
      <c r="H97" s="15"/>
    </row>
    <row r="98" spans="1:8" ht="15.75">
      <c r="A98" s="5"/>
      <c r="B98" s="42"/>
      <c r="C98" s="75"/>
      <c r="D98" s="72">
        <v>0</v>
      </c>
      <c r="E98" s="85"/>
      <c r="F98" s="85"/>
      <c r="G98" s="68"/>
      <c r="H98" s="15"/>
    </row>
    <row r="99" spans="1:8" s="13" customFormat="1" ht="38.25" customHeight="1">
      <c r="A99" s="5">
        <v>10</v>
      </c>
      <c r="B99" s="37" t="s">
        <v>53</v>
      </c>
      <c r="C99" s="72" t="s">
        <v>19</v>
      </c>
      <c r="D99" s="65">
        <v>15</v>
      </c>
      <c r="E99" s="87"/>
      <c r="F99" s="87"/>
      <c r="G99" s="73">
        <f>D99*E99</f>
        <v>0</v>
      </c>
      <c r="H99" s="15"/>
    </row>
    <row r="100" spans="1:8" ht="204.75" customHeight="1">
      <c r="A100" s="5"/>
      <c r="B100" s="42" t="s">
        <v>4</v>
      </c>
      <c r="C100" s="75"/>
      <c r="D100" s="72">
        <v>0</v>
      </c>
      <c r="E100" s="85"/>
      <c r="F100" s="85"/>
      <c r="G100" s="68"/>
      <c r="H100" s="14"/>
    </row>
    <row r="101" spans="1:8" ht="228.75" customHeight="1">
      <c r="A101" s="5"/>
      <c r="B101" s="42" t="s">
        <v>5</v>
      </c>
      <c r="C101" s="75"/>
      <c r="D101" s="72">
        <v>0</v>
      </c>
      <c r="E101" s="85"/>
      <c r="F101" s="85"/>
      <c r="G101" s="68"/>
      <c r="H101" s="14"/>
    </row>
    <row r="102" spans="1:8" ht="180" customHeight="1">
      <c r="A102" s="5"/>
      <c r="B102" s="42" t="s">
        <v>6</v>
      </c>
      <c r="C102" s="75"/>
      <c r="D102" s="72">
        <v>0</v>
      </c>
      <c r="E102" s="85"/>
      <c r="F102" s="85"/>
      <c r="G102" s="68">
        <f>D102*E102</f>
        <v>0</v>
      </c>
      <c r="H102" s="14"/>
    </row>
    <row r="103" spans="1:8" ht="159" customHeight="1">
      <c r="A103" s="5"/>
      <c r="B103" s="54" t="s">
        <v>7</v>
      </c>
      <c r="C103" s="75"/>
      <c r="D103" s="72">
        <v>0</v>
      </c>
      <c r="E103" s="85"/>
      <c r="F103" s="85"/>
      <c r="G103" s="68"/>
      <c r="H103" s="14"/>
    </row>
    <row r="104" spans="1:8" s="9" customFormat="1" ht="15.75">
      <c r="A104" s="10"/>
      <c r="B104" s="55"/>
      <c r="C104" s="75"/>
      <c r="D104" s="72">
        <v>0</v>
      </c>
      <c r="E104" s="88"/>
      <c r="F104" s="88"/>
      <c r="G104" s="68"/>
      <c r="H104" s="17"/>
    </row>
    <row r="105" spans="1:8" s="25" customFormat="1" ht="21" customHeight="1">
      <c r="A105" s="38">
        <v>11</v>
      </c>
      <c r="B105" s="46" t="s">
        <v>35</v>
      </c>
      <c r="C105" s="65"/>
      <c r="D105" s="64">
        <v>0</v>
      </c>
      <c r="E105" s="87"/>
      <c r="F105" s="87"/>
      <c r="G105" s="68"/>
      <c r="H105" s="17"/>
    </row>
    <row r="106" spans="1:8" s="13" customFormat="1" ht="21" customHeight="1">
      <c r="A106" s="5" t="s">
        <v>33</v>
      </c>
      <c r="B106" s="37" t="s">
        <v>75</v>
      </c>
      <c r="C106" s="75" t="s">
        <v>19</v>
      </c>
      <c r="D106" s="72">
        <v>5</v>
      </c>
      <c r="E106" s="87"/>
      <c r="F106" s="87"/>
      <c r="G106" s="73">
        <f>D106*E106</f>
        <v>0</v>
      </c>
      <c r="H106" s="15"/>
    </row>
    <row r="107" spans="1:8" s="9" customFormat="1" ht="241.5" customHeight="1">
      <c r="A107" s="10"/>
      <c r="B107" s="56" t="s">
        <v>86</v>
      </c>
      <c r="C107" s="75"/>
      <c r="D107" s="72">
        <v>0</v>
      </c>
      <c r="E107" s="85"/>
      <c r="F107" s="85"/>
      <c r="G107" s="68"/>
      <c r="H107" s="17"/>
    </row>
    <row r="108" spans="1:8" s="9" customFormat="1" ht="63.75">
      <c r="A108" s="10"/>
      <c r="B108" s="56" t="s">
        <v>59</v>
      </c>
      <c r="C108" s="75"/>
      <c r="D108" s="72">
        <v>0</v>
      </c>
      <c r="E108" s="85"/>
      <c r="F108" s="85"/>
      <c r="G108" s="68"/>
      <c r="H108" s="17"/>
    </row>
    <row r="109" spans="1:8" s="9" customFormat="1" ht="38.25">
      <c r="A109" s="10"/>
      <c r="B109" s="56" t="s">
        <v>14</v>
      </c>
      <c r="C109" s="75"/>
      <c r="D109" s="72">
        <v>0</v>
      </c>
      <c r="E109" s="85"/>
      <c r="F109" s="85"/>
      <c r="G109" s="68"/>
      <c r="H109" s="17"/>
    </row>
    <row r="110" spans="1:8" s="9" customFormat="1" ht="69.75" customHeight="1">
      <c r="A110" s="10"/>
      <c r="B110" s="56" t="s">
        <v>85</v>
      </c>
      <c r="C110" s="75"/>
      <c r="D110" s="72">
        <v>0</v>
      </c>
      <c r="E110" s="85"/>
      <c r="F110" s="85"/>
      <c r="G110" s="68"/>
      <c r="H110" s="17"/>
    </row>
    <row r="111" spans="1:8" s="13" customFormat="1" ht="21" customHeight="1">
      <c r="A111" s="5"/>
      <c r="B111" s="37" t="s">
        <v>61</v>
      </c>
      <c r="C111" s="75" t="s">
        <v>19</v>
      </c>
      <c r="D111" s="72">
        <v>3</v>
      </c>
      <c r="E111" s="87"/>
      <c r="F111" s="87"/>
      <c r="G111" s="73">
        <f>D111*E111</f>
        <v>0</v>
      </c>
      <c r="H111" s="15"/>
    </row>
    <row r="112" spans="1:8" s="9" customFormat="1" ht="183.75" customHeight="1">
      <c r="A112" s="10"/>
      <c r="B112" s="42" t="s">
        <v>8</v>
      </c>
      <c r="C112" s="75"/>
      <c r="D112" s="72">
        <v>0</v>
      </c>
      <c r="E112" s="85"/>
      <c r="F112" s="85"/>
      <c r="G112" s="68"/>
      <c r="H112" s="17"/>
    </row>
    <row r="113" spans="1:9" s="13" customFormat="1" ht="21" customHeight="1">
      <c r="A113" s="5"/>
      <c r="B113" s="37" t="s">
        <v>60</v>
      </c>
      <c r="C113" s="75" t="s">
        <v>19</v>
      </c>
      <c r="D113" s="72">
        <v>3</v>
      </c>
      <c r="E113" s="87"/>
      <c r="F113" s="87"/>
      <c r="G113" s="73">
        <f>D113*E113</f>
        <v>0</v>
      </c>
      <c r="H113" s="15"/>
    </row>
    <row r="114" spans="1:9" s="9" customFormat="1" ht="178.5" customHeight="1">
      <c r="A114" s="10"/>
      <c r="B114" s="42" t="s">
        <v>74</v>
      </c>
      <c r="C114" s="75"/>
      <c r="D114" s="72">
        <v>0</v>
      </c>
      <c r="E114" s="85"/>
      <c r="F114" s="85"/>
      <c r="G114" s="68"/>
      <c r="H114" s="17"/>
    </row>
    <row r="115" spans="1:9" s="13" customFormat="1" ht="21" customHeight="1">
      <c r="A115" s="5" t="s">
        <v>34</v>
      </c>
      <c r="B115" s="37" t="s">
        <v>76</v>
      </c>
      <c r="C115" s="75" t="s">
        <v>19</v>
      </c>
      <c r="D115" s="72">
        <v>20</v>
      </c>
      <c r="E115" s="87"/>
      <c r="F115" s="87"/>
      <c r="G115" s="73">
        <f>D115*E115</f>
        <v>0</v>
      </c>
      <c r="H115" s="15"/>
    </row>
    <row r="116" spans="1:9" s="13" customFormat="1" ht="240" customHeight="1">
      <c r="A116" s="5"/>
      <c r="B116" s="42" t="s">
        <v>87</v>
      </c>
      <c r="C116" s="75"/>
      <c r="D116" s="72">
        <v>0</v>
      </c>
      <c r="E116" s="87"/>
      <c r="F116" s="87"/>
      <c r="G116" s="68"/>
      <c r="H116" s="15"/>
    </row>
    <row r="117" spans="1:9" s="9" customFormat="1" ht="95.25" customHeight="1">
      <c r="A117" s="10"/>
      <c r="B117" s="56" t="s">
        <v>59</v>
      </c>
      <c r="C117" s="75"/>
      <c r="D117" s="72">
        <v>0</v>
      </c>
      <c r="E117" s="85"/>
      <c r="F117" s="85"/>
      <c r="G117" s="68"/>
      <c r="H117" s="17"/>
    </row>
    <row r="118" spans="1:9" s="9" customFormat="1" ht="51" customHeight="1">
      <c r="A118" s="10"/>
      <c r="B118" s="56" t="s">
        <v>62</v>
      </c>
      <c r="C118" s="75"/>
      <c r="D118" s="72">
        <v>0</v>
      </c>
      <c r="E118" s="85"/>
      <c r="F118" s="85"/>
      <c r="G118" s="68"/>
      <c r="H118" s="17"/>
    </row>
    <row r="119" spans="1:9" s="9" customFormat="1" ht="76.5" customHeight="1">
      <c r="A119" s="10"/>
      <c r="B119" s="56" t="s">
        <v>85</v>
      </c>
      <c r="C119" s="75"/>
      <c r="D119" s="72">
        <v>0</v>
      </c>
      <c r="E119" s="85"/>
      <c r="F119" s="85"/>
      <c r="G119" s="68"/>
      <c r="H119" s="17"/>
    </row>
    <row r="120" spans="1:9" s="13" customFormat="1" ht="21" customHeight="1">
      <c r="A120" s="5"/>
      <c r="B120" s="37" t="s">
        <v>47</v>
      </c>
      <c r="C120" s="75"/>
      <c r="D120" s="72">
        <v>0</v>
      </c>
      <c r="E120" s="87"/>
      <c r="F120" s="87"/>
      <c r="G120" s="68"/>
      <c r="H120" s="15"/>
    </row>
    <row r="121" spans="1:9" s="9" customFormat="1" ht="178.5" customHeight="1">
      <c r="A121" s="10"/>
      <c r="B121" s="42" t="s">
        <v>77</v>
      </c>
      <c r="C121" s="75"/>
      <c r="D121" s="72">
        <v>0</v>
      </c>
      <c r="E121" s="85"/>
      <c r="F121" s="85"/>
      <c r="G121" s="68"/>
      <c r="H121" s="17"/>
    </row>
    <row r="122" spans="1:9" s="13" customFormat="1" ht="21" customHeight="1">
      <c r="A122" s="5"/>
      <c r="B122" s="37" t="s">
        <v>46</v>
      </c>
      <c r="C122" s="75"/>
      <c r="D122" s="72">
        <v>0</v>
      </c>
      <c r="E122" s="87"/>
      <c r="F122" s="87"/>
      <c r="G122" s="68"/>
      <c r="H122" s="15"/>
    </row>
    <row r="123" spans="1:9" s="9" customFormat="1" ht="114.75">
      <c r="A123" s="10"/>
      <c r="B123" s="42" t="s">
        <v>78</v>
      </c>
      <c r="C123" s="75"/>
      <c r="D123" s="72">
        <v>0</v>
      </c>
      <c r="E123" s="85"/>
      <c r="F123" s="85"/>
      <c r="G123" s="68"/>
      <c r="H123" s="17"/>
    </row>
    <row r="124" spans="1:9" s="13" customFormat="1" ht="21" customHeight="1">
      <c r="A124" s="5" t="s">
        <v>36</v>
      </c>
      <c r="B124" s="37" t="s">
        <v>79</v>
      </c>
      <c r="C124" s="75" t="s">
        <v>19</v>
      </c>
      <c r="D124" s="72">
        <v>94</v>
      </c>
      <c r="E124" s="87"/>
      <c r="F124" s="87"/>
      <c r="G124" s="73">
        <f>D124*E124</f>
        <v>0</v>
      </c>
      <c r="H124" s="15"/>
    </row>
    <row r="125" spans="1:9" s="13" customFormat="1" ht="21" customHeight="1">
      <c r="A125" s="5" t="s">
        <v>37</v>
      </c>
      <c r="B125" s="37" t="s">
        <v>107</v>
      </c>
      <c r="C125" s="75" t="s">
        <v>19</v>
      </c>
      <c r="D125" s="72">
        <v>8</v>
      </c>
      <c r="E125" s="87"/>
      <c r="F125" s="87"/>
      <c r="G125" s="73">
        <f>D125*E125</f>
        <v>0</v>
      </c>
      <c r="H125" s="15"/>
    </row>
    <row r="126" spans="1:9" ht="240.75" customHeight="1">
      <c r="A126" s="10"/>
      <c r="B126" s="53" t="s">
        <v>109</v>
      </c>
      <c r="C126" s="75"/>
      <c r="D126" s="72">
        <v>0</v>
      </c>
      <c r="E126" s="87"/>
      <c r="F126" s="87"/>
      <c r="G126" s="68"/>
      <c r="H126" s="14"/>
      <c r="I126" s="11"/>
    </row>
    <row r="127" spans="1:9" s="9" customFormat="1" ht="73.5" customHeight="1">
      <c r="A127" s="10"/>
      <c r="B127" s="56" t="s">
        <v>85</v>
      </c>
      <c r="C127" s="75"/>
      <c r="D127" s="72">
        <v>0</v>
      </c>
      <c r="E127" s="85"/>
      <c r="F127" s="85"/>
      <c r="G127" s="68"/>
      <c r="H127" s="17"/>
    </row>
    <row r="128" spans="1:9" s="13" customFormat="1" ht="21" customHeight="1">
      <c r="A128" s="5"/>
      <c r="B128" s="37" t="s">
        <v>47</v>
      </c>
      <c r="C128" s="75" t="s">
        <v>19</v>
      </c>
      <c r="D128" s="72">
        <v>102</v>
      </c>
      <c r="E128" s="87"/>
      <c r="F128" s="87"/>
      <c r="G128" s="73">
        <f>D128*E128</f>
        <v>0</v>
      </c>
      <c r="H128" s="15"/>
    </row>
    <row r="129" spans="1:9" ht="114.75">
      <c r="A129" s="10"/>
      <c r="B129" s="57" t="s">
        <v>63</v>
      </c>
      <c r="C129" s="75"/>
      <c r="D129" s="72">
        <v>0</v>
      </c>
      <c r="E129" s="87"/>
      <c r="F129" s="87"/>
      <c r="G129" s="68"/>
      <c r="H129" s="14"/>
      <c r="I129" s="11"/>
    </row>
    <row r="130" spans="1:9" s="13" customFormat="1" ht="21" customHeight="1">
      <c r="A130" s="5"/>
      <c r="B130" s="37" t="s">
        <v>51</v>
      </c>
      <c r="C130" s="75" t="s">
        <v>19</v>
      </c>
      <c r="D130" s="72">
        <v>8</v>
      </c>
      <c r="E130" s="87"/>
      <c r="F130" s="87"/>
      <c r="G130" s="73">
        <f>D130*E130</f>
        <v>0</v>
      </c>
      <c r="H130" s="15"/>
    </row>
    <row r="131" spans="1:9" ht="187.5" customHeight="1">
      <c r="A131" s="10"/>
      <c r="B131" s="52" t="s">
        <v>80</v>
      </c>
      <c r="C131" s="75"/>
      <c r="D131" s="72">
        <v>0</v>
      </c>
      <c r="E131" s="87"/>
      <c r="F131" s="87"/>
      <c r="G131" s="68"/>
      <c r="H131" s="14"/>
      <c r="I131" s="11"/>
    </row>
    <row r="132" spans="1:9" s="13" customFormat="1" ht="15.75">
      <c r="A132" s="5" t="s">
        <v>38</v>
      </c>
      <c r="B132" s="37" t="s">
        <v>81</v>
      </c>
      <c r="C132" s="75" t="s">
        <v>19</v>
      </c>
      <c r="D132" s="72">
        <v>5</v>
      </c>
      <c r="E132" s="87"/>
      <c r="F132" s="87"/>
      <c r="G132" s="73">
        <f>D132*E132</f>
        <v>0</v>
      </c>
      <c r="H132" s="15"/>
    </row>
    <row r="133" spans="1:9" s="9" customFormat="1" ht="191.25">
      <c r="A133" s="10"/>
      <c r="B133" s="53" t="s">
        <v>65</v>
      </c>
      <c r="C133" s="75"/>
      <c r="D133" s="72">
        <v>0</v>
      </c>
      <c r="E133" s="85"/>
      <c r="F133" s="85"/>
      <c r="G133" s="68"/>
      <c r="H133" s="17"/>
    </row>
    <row r="134" spans="1:9" s="13" customFormat="1" ht="15.75">
      <c r="A134" s="5">
        <v>12</v>
      </c>
      <c r="B134" s="37" t="s">
        <v>28</v>
      </c>
      <c r="C134" s="75"/>
      <c r="D134" s="72">
        <v>0</v>
      </c>
      <c r="E134" s="87"/>
      <c r="F134" s="87"/>
      <c r="G134" s="68"/>
      <c r="H134" s="15"/>
    </row>
    <row r="135" spans="1:9" s="9" customFormat="1" ht="138" customHeight="1">
      <c r="A135" s="5"/>
      <c r="B135" s="53" t="s">
        <v>66</v>
      </c>
      <c r="C135" s="64"/>
      <c r="D135" s="72">
        <v>0</v>
      </c>
      <c r="E135" s="85"/>
      <c r="F135" s="85"/>
      <c r="G135" s="68"/>
      <c r="H135" s="17"/>
    </row>
    <row r="136" spans="1:9" s="13" customFormat="1" ht="25.5">
      <c r="A136" s="5" t="s">
        <v>44</v>
      </c>
      <c r="B136" s="37" t="s">
        <v>29</v>
      </c>
      <c r="C136" s="75" t="s">
        <v>105</v>
      </c>
      <c r="D136" s="72">
        <v>0</v>
      </c>
      <c r="E136" s="87"/>
      <c r="F136" s="87"/>
      <c r="G136" s="68"/>
      <c r="H136" s="15"/>
    </row>
    <row r="137" spans="1:9" s="9" customFormat="1">
      <c r="A137" s="19" t="s">
        <v>33</v>
      </c>
      <c r="B137" s="58" t="s">
        <v>30</v>
      </c>
      <c r="C137" s="75" t="s">
        <v>19</v>
      </c>
      <c r="D137" s="66"/>
      <c r="E137" s="89"/>
      <c r="F137" s="89"/>
      <c r="G137" s="68"/>
      <c r="H137" s="26"/>
    </row>
    <row r="138" spans="1:9" s="9" customFormat="1" ht="18">
      <c r="A138" s="19" t="s">
        <v>34</v>
      </c>
      <c r="B138" s="58" t="s">
        <v>31</v>
      </c>
      <c r="C138" s="75" t="s">
        <v>19</v>
      </c>
      <c r="D138" s="72"/>
      <c r="E138" s="89"/>
      <c r="F138" s="89"/>
      <c r="G138" s="68"/>
      <c r="H138" s="18"/>
    </row>
    <row r="139" spans="1:9" s="13" customFormat="1" ht="15.75">
      <c r="A139" s="5" t="s">
        <v>50</v>
      </c>
      <c r="B139" s="37" t="s">
        <v>32</v>
      </c>
      <c r="C139" s="75"/>
      <c r="D139" s="72"/>
      <c r="E139" s="90"/>
      <c r="F139" s="90"/>
      <c r="G139" s="68"/>
      <c r="H139" s="15"/>
    </row>
    <row r="140" spans="1:9" s="9" customFormat="1" ht="18">
      <c r="A140" s="19" t="s">
        <v>33</v>
      </c>
      <c r="B140" s="58" t="s">
        <v>30</v>
      </c>
      <c r="C140" s="75" t="s">
        <v>19</v>
      </c>
      <c r="D140" s="72"/>
      <c r="E140" s="89"/>
      <c r="F140" s="89"/>
      <c r="G140" s="68"/>
      <c r="H140" s="18"/>
    </row>
    <row r="141" spans="1:9" s="9" customFormat="1" ht="18">
      <c r="A141" s="19" t="s">
        <v>34</v>
      </c>
      <c r="B141" s="58" t="s">
        <v>31</v>
      </c>
      <c r="C141" s="75" t="s">
        <v>19</v>
      </c>
      <c r="D141" s="72"/>
      <c r="E141" s="89"/>
      <c r="F141" s="89"/>
      <c r="G141" s="68"/>
      <c r="H141" s="18"/>
    </row>
    <row r="142" spans="1:9">
      <c r="A142" s="10"/>
      <c r="B142" s="51"/>
      <c r="C142" s="75"/>
      <c r="D142" s="72">
        <v>0</v>
      </c>
      <c r="E142" s="88"/>
      <c r="F142" s="88"/>
      <c r="G142" s="68"/>
      <c r="H142" s="14"/>
    </row>
    <row r="143" spans="1:9" s="13" customFormat="1" ht="28.5" customHeight="1">
      <c r="A143" s="5">
        <v>13</v>
      </c>
      <c r="B143" s="37" t="s">
        <v>48</v>
      </c>
      <c r="C143" s="75" t="s">
        <v>39</v>
      </c>
      <c r="D143" s="72">
        <v>30</v>
      </c>
      <c r="E143" s="87"/>
      <c r="F143" s="87"/>
      <c r="G143" s="73">
        <f>D143*E143</f>
        <v>0</v>
      </c>
      <c r="H143" s="15"/>
    </row>
    <row r="144" spans="1:9" ht="252.75" customHeight="1">
      <c r="A144" s="5"/>
      <c r="B144" s="43" t="s">
        <v>67</v>
      </c>
      <c r="C144" s="75"/>
      <c r="D144" s="72">
        <v>0</v>
      </c>
      <c r="E144" s="87"/>
      <c r="F144" s="87"/>
      <c r="G144" s="68"/>
      <c r="H144" s="14"/>
    </row>
    <row r="145" spans="1:8" ht="12.75" customHeight="1">
      <c r="A145" s="41"/>
      <c r="B145" s="52"/>
      <c r="C145" s="75"/>
      <c r="D145" s="72">
        <v>0</v>
      </c>
      <c r="E145" s="87"/>
      <c r="F145" s="87"/>
      <c r="G145" s="68">
        <f>D145*E145</f>
        <v>0</v>
      </c>
      <c r="H145" s="14"/>
    </row>
    <row r="146" spans="1:8" s="25" customFormat="1" ht="21" customHeight="1">
      <c r="A146" s="38">
        <v>14</v>
      </c>
      <c r="B146" s="46" t="s">
        <v>49</v>
      </c>
      <c r="C146" s="65"/>
      <c r="D146" s="64">
        <v>0</v>
      </c>
      <c r="E146" s="87"/>
      <c r="F146" s="87"/>
      <c r="G146" s="68"/>
      <c r="H146" s="17"/>
    </row>
    <row r="147" spans="1:8" s="25" customFormat="1" ht="21" customHeight="1">
      <c r="A147" s="38" t="s">
        <v>110</v>
      </c>
      <c r="B147" s="37" t="s">
        <v>90</v>
      </c>
      <c r="C147" s="72" t="s">
        <v>40</v>
      </c>
      <c r="D147" s="64">
        <v>15</v>
      </c>
      <c r="E147" s="87"/>
      <c r="F147" s="87"/>
      <c r="G147" s="73">
        <f>D147*E147</f>
        <v>0</v>
      </c>
      <c r="H147" s="17"/>
    </row>
    <row r="148" spans="1:8" s="25" customFormat="1" ht="146.25" customHeight="1">
      <c r="A148" s="38"/>
      <c r="B148" s="39" t="s">
        <v>9</v>
      </c>
      <c r="C148" s="65"/>
      <c r="D148" s="66"/>
      <c r="E148" s="88"/>
      <c r="F148" s="88"/>
      <c r="G148" s="68"/>
      <c r="H148" s="17"/>
    </row>
    <row r="149" spans="1:8" s="25" customFormat="1" ht="15.75">
      <c r="A149" s="38" t="s">
        <v>34</v>
      </c>
      <c r="B149" s="37" t="s">
        <v>89</v>
      </c>
      <c r="C149" s="72" t="s">
        <v>40</v>
      </c>
      <c r="D149" s="64">
        <v>45</v>
      </c>
      <c r="E149" s="87"/>
      <c r="F149" s="87"/>
      <c r="G149" s="73">
        <f>D149*E149</f>
        <v>0</v>
      </c>
      <c r="H149" s="17"/>
    </row>
    <row r="150" spans="1:8" s="25" customFormat="1" ht="144.75" customHeight="1">
      <c r="A150" s="38"/>
      <c r="B150" s="46" t="s">
        <v>10</v>
      </c>
      <c r="C150" s="65"/>
      <c r="D150" s="64"/>
      <c r="E150" s="87"/>
      <c r="F150" s="87"/>
      <c r="G150" s="68"/>
      <c r="H150" s="17"/>
    </row>
    <row r="151" spans="1:8" s="25" customFormat="1" ht="21" customHeight="1">
      <c r="A151" s="38"/>
      <c r="B151" s="46"/>
      <c r="C151" s="65"/>
      <c r="D151" s="66"/>
      <c r="E151" s="88"/>
      <c r="F151" s="88"/>
      <c r="G151" s="68"/>
      <c r="H151" s="17"/>
    </row>
    <row r="152" spans="1:8">
      <c r="A152" s="1" t="s">
        <v>111</v>
      </c>
      <c r="B152" s="46" t="s">
        <v>91</v>
      </c>
      <c r="C152" s="72" t="s">
        <v>40</v>
      </c>
      <c r="D152" s="72">
        <v>5</v>
      </c>
      <c r="E152" s="85"/>
      <c r="F152" s="85"/>
      <c r="G152" s="73">
        <f>D152*E152</f>
        <v>0</v>
      </c>
      <c r="H152" s="7"/>
    </row>
    <row r="153" spans="1:8" ht="149.25" customHeight="1">
      <c r="A153" s="78"/>
      <c r="B153" s="2" t="s">
        <v>70</v>
      </c>
      <c r="C153" s="74"/>
      <c r="D153" s="72">
        <v>0</v>
      </c>
      <c r="E153" s="88"/>
      <c r="F153" s="88"/>
      <c r="G153" s="68"/>
      <c r="H153" s="7"/>
    </row>
    <row r="154" spans="1:8">
      <c r="A154" s="1" t="s">
        <v>34</v>
      </c>
      <c r="B154" s="46" t="s">
        <v>92</v>
      </c>
      <c r="C154" s="72" t="s">
        <v>40</v>
      </c>
      <c r="D154" s="72">
        <v>15</v>
      </c>
      <c r="E154" s="85"/>
      <c r="F154" s="85"/>
      <c r="G154" s="73">
        <f>D154*E154</f>
        <v>0</v>
      </c>
      <c r="H154" s="7"/>
    </row>
    <row r="155" spans="1:8" ht="152.25" customHeight="1">
      <c r="A155" s="1"/>
      <c r="B155" s="42" t="s">
        <v>69</v>
      </c>
      <c r="C155" s="72"/>
      <c r="D155" s="72">
        <v>0</v>
      </c>
      <c r="E155" s="85"/>
      <c r="F155" s="85"/>
      <c r="G155" s="68"/>
      <c r="H155" s="7"/>
    </row>
    <row r="156" spans="1:8">
      <c r="A156" s="1" t="s">
        <v>112</v>
      </c>
      <c r="B156" s="46" t="s">
        <v>93</v>
      </c>
      <c r="C156" s="72" t="s">
        <v>40</v>
      </c>
      <c r="D156" s="72">
        <v>20</v>
      </c>
      <c r="E156" s="85"/>
      <c r="F156" s="85"/>
      <c r="G156" s="73">
        <f>D156*E156</f>
        <v>0</v>
      </c>
      <c r="H156" s="7"/>
    </row>
    <row r="157" spans="1:8" ht="150.75" customHeight="1">
      <c r="A157" s="1"/>
      <c r="B157" s="42" t="s">
        <v>68</v>
      </c>
      <c r="C157" s="74"/>
      <c r="D157" s="72">
        <v>0</v>
      </c>
      <c r="E157" s="85"/>
      <c r="F157" s="85"/>
      <c r="G157" s="68"/>
      <c r="H157" s="7"/>
    </row>
    <row r="158" spans="1:8">
      <c r="A158" s="1" t="s">
        <v>34</v>
      </c>
      <c r="B158" s="46" t="s">
        <v>94</v>
      </c>
      <c r="C158" s="72" t="s">
        <v>40</v>
      </c>
      <c r="D158" s="64">
        <v>60</v>
      </c>
      <c r="E158" s="85"/>
      <c r="F158" s="85"/>
      <c r="G158" s="73">
        <f>D158*E158</f>
        <v>0</v>
      </c>
      <c r="H158" s="7"/>
    </row>
    <row r="159" spans="1:8" ht="130.5" customHeight="1">
      <c r="A159" s="1"/>
      <c r="B159" s="2" t="s">
        <v>69</v>
      </c>
      <c r="C159" s="72"/>
      <c r="D159" s="72">
        <v>0</v>
      </c>
      <c r="E159" s="85"/>
      <c r="F159" s="85"/>
      <c r="G159" s="68"/>
      <c r="H159" s="7"/>
    </row>
    <row r="160" spans="1:8">
      <c r="A160" s="1" t="s">
        <v>95</v>
      </c>
      <c r="B160" s="46" t="s">
        <v>96</v>
      </c>
      <c r="C160" s="72" t="s">
        <v>40</v>
      </c>
      <c r="D160" s="72">
        <v>107</v>
      </c>
      <c r="E160" s="85"/>
      <c r="F160" s="85"/>
      <c r="G160" s="73">
        <f>D160*E160</f>
        <v>0</v>
      </c>
      <c r="H160" s="7"/>
    </row>
    <row r="161" spans="1:8" ht="135" customHeight="1">
      <c r="A161" s="78"/>
      <c r="B161" s="2" t="s">
        <v>71</v>
      </c>
      <c r="C161" s="72"/>
      <c r="D161" s="72">
        <v>0</v>
      </c>
      <c r="E161" s="85"/>
      <c r="F161" s="85"/>
      <c r="G161" s="68"/>
      <c r="H161" s="7"/>
    </row>
    <row r="162" spans="1:8">
      <c r="A162" s="1" t="s">
        <v>34</v>
      </c>
      <c r="B162" s="46" t="s">
        <v>97</v>
      </c>
      <c r="C162" s="72" t="s">
        <v>40</v>
      </c>
      <c r="D162" s="72">
        <v>214</v>
      </c>
      <c r="E162" s="85"/>
      <c r="F162" s="85"/>
      <c r="G162" s="73">
        <f t="shared" ref="G162:G170" si="0">D162*E162</f>
        <v>0</v>
      </c>
      <c r="H162" s="7"/>
    </row>
    <row r="163" spans="1:8" ht="89.25">
      <c r="A163" s="78"/>
      <c r="B163" s="42" t="s">
        <v>72</v>
      </c>
      <c r="C163" s="72"/>
      <c r="D163" s="72">
        <v>0</v>
      </c>
      <c r="E163" s="85"/>
      <c r="F163" s="85"/>
      <c r="G163" s="68"/>
      <c r="H163" s="7"/>
    </row>
    <row r="164" spans="1:8" s="13" customFormat="1" ht="15.75">
      <c r="A164" s="1" t="s">
        <v>98</v>
      </c>
      <c r="B164" s="37" t="s">
        <v>115</v>
      </c>
      <c r="C164" s="72" t="s">
        <v>40</v>
      </c>
      <c r="D164" s="72">
        <v>429</v>
      </c>
      <c r="E164" s="85"/>
      <c r="F164" s="85"/>
      <c r="G164" s="68">
        <f t="shared" si="0"/>
        <v>0</v>
      </c>
      <c r="H164" s="12"/>
    </row>
    <row r="165" spans="1:8" ht="150" customHeight="1">
      <c r="A165" s="3"/>
      <c r="B165" s="42" t="s">
        <v>11</v>
      </c>
      <c r="C165" s="74"/>
      <c r="D165" s="72">
        <v>0</v>
      </c>
      <c r="E165" s="88"/>
      <c r="F165" s="88"/>
      <c r="G165" s="68"/>
      <c r="H165" s="7"/>
    </row>
    <row r="166" spans="1:8" ht="15" customHeight="1">
      <c r="A166" s="1">
        <v>6</v>
      </c>
      <c r="B166" s="46" t="s">
        <v>99</v>
      </c>
      <c r="C166" s="72" t="s">
        <v>40</v>
      </c>
      <c r="D166" s="72">
        <v>1</v>
      </c>
      <c r="E166" s="85"/>
      <c r="F166" s="85"/>
      <c r="G166" s="73">
        <f t="shared" si="0"/>
        <v>0</v>
      </c>
      <c r="H166" s="7"/>
    </row>
    <row r="167" spans="1:8" ht="129" customHeight="1">
      <c r="A167" s="3"/>
      <c r="B167" s="59" t="s">
        <v>13</v>
      </c>
      <c r="C167" s="72"/>
      <c r="D167" s="72">
        <v>0</v>
      </c>
      <c r="E167" s="85"/>
      <c r="F167" s="85"/>
      <c r="G167" s="68"/>
      <c r="H167" s="7"/>
    </row>
    <row r="168" spans="1:8" ht="19.5" customHeight="1">
      <c r="A168" s="1">
        <v>7</v>
      </c>
      <c r="B168" s="46" t="s">
        <v>73</v>
      </c>
      <c r="C168" s="72" t="s">
        <v>40</v>
      </c>
      <c r="D168" s="72">
        <v>29</v>
      </c>
      <c r="E168" s="85"/>
      <c r="F168" s="85"/>
      <c r="G168" s="73">
        <f t="shared" si="0"/>
        <v>0</v>
      </c>
      <c r="H168" s="7"/>
    </row>
    <row r="169" spans="1:8" ht="134.25" customHeight="1">
      <c r="A169" s="1"/>
      <c r="B169" s="59" t="s">
        <v>12</v>
      </c>
      <c r="C169" s="72"/>
      <c r="D169" s="72">
        <v>0</v>
      </c>
      <c r="E169" s="85"/>
      <c r="F169" s="85"/>
      <c r="G169" s="68"/>
      <c r="H169" s="7"/>
    </row>
    <row r="170" spans="1:8">
      <c r="A170" s="1">
        <v>8</v>
      </c>
      <c r="B170" s="46" t="s">
        <v>113</v>
      </c>
      <c r="C170" s="72" t="s">
        <v>40</v>
      </c>
      <c r="D170" s="72">
        <v>25</v>
      </c>
      <c r="E170" s="85"/>
      <c r="F170" s="85"/>
      <c r="G170" s="73">
        <f t="shared" si="0"/>
        <v>0</v>
      </c>
      <c r="H170" s="7"/>
    </row>
    <row r="171" spans="1:8" ht="206.25" customHeight="1">
      <c r="A171" s="78"/>
      <c r="B171" s="42" t="s">
        <v>114</v>
      </c>
      <c r="C171" s="74"/>
      <c r="D171" s="72">
        <v>0</v>
      </c>
      <c r="E171" s="88"/>
      <c r="F171" s="88"/>
      <c r="G171" s="68"/>
      <c r="H171" s="14"/>
    </row>
    <row r="172" spans="1:8" ht="12.75" customHeight="1">
      <c r="A172" s="3"/>
      <c r="B172" s="42"/>
      <c r="C172" s="72"/>
      <c r="D172" s="72">
        <v>0</v>
      </c>
      <c r="E172" s="85"/>
      <c r="F172" s="85"/>
      <c r="G172" s="68"/>
      <c r="H172" s="7"/>
    </row>
    <row r="173" spans="1:8" ht="27" customHeight="1">
      <c r="A173" s="80"/>
      <c r="B173" s="95" t="s">
        <v>88</v>
      </c>
      <c r="C173" s="95"/>
      <c r="D173" s="95"/>
      <c r="E173" s="91"/>
      <c r="F173" s="92"/>
      <c r="G173" s="81">
        <f>ROUNDUP(SUM(G33:G172),1)</f>
        <v>0</v>
      </c>
      <c r="H173" s="82"/>
    </row>
    <row r="174" spans="1:8" ht="25.5" customHeight="1">
      <c r="A174" s="93" t="s">
        <v>15</v>
      </c>
      <c r="B174" s="94"/>
      <c r="C174" s="94"/>
      <c r="D174" s="94"/>
      <c r="E174" s="94"/>
      <c r="F174" s="94"/>
      <c r="G174" s="94"/>
      <c r="H174" s="94"/>
    </row>
  </sheetData>
  <sheetProtection password="DA89" sheet="1" objects="1" scenarios="1"/>
  <mergeCells count="5">
    <mergeCell ref="A174:H174"/>
    <mergeCell ref="B173:D173"/>
    <mergeCell ref="A1:H1"/>
    <mergeCell ref="A4:H4"/>
    <mergeCell ref="A6:H6"/>
  </mergeCells>
  <phoneticPr fontId="0" type="noConversion"/>
  <pageMargins left="0.23622047244094491" right="0.11811023622047245" top="0.51181102362204722" bottom="0.70866141732283472" header="0.51181102362204722" footer="0.51181102362204722"/>
  <pageSetup paperSize="9" scale="75" orientation="landscape" horizontalDpi="300" verticalDpi="300" r:id="rId1"/>
  <headerFooter alignWithMargins="0">
    <oddFooter>&amp;LSignature of Contractor……………………………....        &amp;CPage &amp;P of &amp;N&amp;R    Signature of NRDA………………………..…………</oddFooter>
  </headerFooter>
  <drawing r:id="rId2"/>
  <legacyDrawing r:id="rId3"/>
  <oleObjects>
    <oleObject progId="ZWCAD.Drawing" shapeId="20481"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Modified  BOQs</vt:lpstr>
      <vt:lpstr>'Modified  BOQs'!Print_Area</vt:lpstr>
      <vt:lpstr>'Modified  BOQs'!Print_Titles</vt:lpstr>
    </vt:vector>
  </TitlesOfParts>
  <Company>j</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pc13</dc:creator>
  <cp:lastModifiedBy>aksahoo</cp:lastModifiedBy>
  <cp:lastPrinted>2014-04-19T02:29:58Z</cp:lastPrinted>
  <dcterms:created xsi:type="dcterms:W3CDTF">2011-12-16T06:40:52Z</dcterms:created>
  <dcterms:modified xsi:type="dcterms:W3CDTF">2014-04-19T02:30:46Z</dcterms:modified>
</cp:coreProperties>
</file>